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4ef3b1b8d0934034" Type="http://schemas.microsoft.com/office/2006/relationships/ui/extensibility" Target="NUL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ThisWorkbook"/>
  <xr:revisionPtr revIDLastSave="0" documentId="13_ncr:1_{8641BE0C-9989-401D-AB1D-8C87A37579AF}" xr6:coauthVersionLast="45" xr6:coauthVersionMax="45" xr10:uidLastSave="{00000000-0000-0000-0000-000000000000}"/>
  <bookViews>
    <workbookView xWindow="28680" yWindow="-120" windowWidth="29040" windowHeight="15840" tabRatio="828" xr2:uid="{00000000-000D-0000-FFFF-FFFF00000000}"/>
  </bookViews>
  <sheets>
    <sheet name="0. Introduction" sheetId="4" r:id="rId1"/>
    <sheet name="1. Context &amp; Goals" sheetId="5" r:id="rId2"/>
    <sheet name="2. Project Prioritization" sheetId="9" r:id="rId3"/>
    <sheet name="3. Asset Optimization" sheetId="10" r:id="rId4"/>
    <sheet name="4. Vendor Management" sheetId="11" r:id="rId5"/>
    <sheet name="5. Workforce Optimization" sheetId="12" r:id="rId6"/>
    <sheet name="6. Executive Summary" sheetId="13" r:id="rId7"/>
    <sheet name="7. Action Plan Priorities" sheetId="14"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4" l="1"/>
</calcChain>
</file>

<file path=xl/sharedStrings.xml><?xml version="1.0" encoding="utf-8"?>
<sst xmlns="http://schemas.openxmlformats.org/spreadsheetml/2006/main" count="403" uniqueCount="218">
  <si>
    <t>For acceptable use of this tool, refer to Info-Tech's Terms of Use. These documents are intended to supply general information only, not specific professional or personal advice, and are not intended to be used as a substitute for any kind of professional advice. Use this document either in whole or in part as a basis and guide for document creation. To customize this document with corporate marks and titles, simply replace the Info-Tech information in the Header and Footer fields of this document.</t>
  </si>
  <si>
    <t>Cost Optimization Workbook</t>
  </si>
  <si>
    <t>Business Context</t>
  </si>
  <si>
    <t>Budget Goals</t>
  </si>
  <si>
    <t>Project Prioritization</t>
  </si>
  <si>
    <r>
      <t xml:space="preserve">Use this tab in conjunction with activity 2.2 in Info-Tech's </t>
    </r>
    <r>
      <rPr>
        <i/>
        <sz val="10"/>
        <rFont val="Arial"/>
        <family val="2"/>
      </rPr>
      <t>Accelerate Your Budget and Cost Optimization.</t>
    </r>
  </si>
  <si>
    <r>
      <t xml:space="preserve">Use this tab in conjunction with activities 1.2 and 1.3 in Info-Tech's </t>
    </r>
    <r>
      <rPr>
        <i/>
        <sz val="10"/>
        <rFont val="Arial"/>
        <family val="2"/>
      </rPr>
      <t>Accelerate Your Budget and Cost Optimization</t>
    </r>
    <r>
      <rPr>
        <sz val="10"/>
        <rFont val="Arial"/>
        <family val="2"/>
      </rPr>
      <t xml:space="preserve"> to record the business context for your cost optimization and your optimization goals.</t>
    </r>
  </si>
  <si>
    <t>Reactive Response Mode</t>
  </si>
  <si>
    <t>FROM THE COVID-19 BUDGET AND COST MANAGEMENT CENTER</t>
  </si>
  <si>
    <t>Inputs</t>
  </si>
  <si>
    <t>Cost Savings</t>
  </si>
  <si>
    <t>Your Organization</t>
  </si>
  <si>
    <t>Server virtualization</t>
  </si>
  <si>
    <t>Postpone server virtualization</t>
  </si>
  <si>
    <t>This is not business critical, can be delayed without negative impact</t>
  </si>
  <si>
    <t>Immediate -  Deferral of cost to 1st quarter 2021</t>
  </si>
  <si>
    <t>Performance improvements delayed</t>
  </si>
  <si>
    <t>CIO</t>
  </si>
  <si>
    <t>Postpone workstation upgrades for 300 desktops</t>
  </si>
  <si>
    <t xml:space="preserve">New desktops not available from vendor </t>
  </si>
  <si>
    <t> Immediate</t>
  </si>
  <si>
    <t xml:space="preserve">New functionality &amp; performance capabilities enabled by new desktops will not be realized </t>
  </si>
  <si>
    <t xml:space="preserve">Less productive users </t>
  </si>
  <si>
    <t> CIO</t>
  </si>
  <si>
    <t xml:space="preserve"> </t>
  </si>
  <si>
    <t>Re-purpose budget for virtual desktop initiative</t>
  </si>
  <si>
    <t>Proposed virtual desktop for 50 mobile staff proposed for 2021</t>
  </si>
  <si>
    <t>Accelerate virtual desktop implementation for entire workforce for WFH</t>
  </si>
  <si>
    <t>-$125,000 (cost)</t>
  </si>
  <si>
    <t>Cost incurred within 30 days</t>
  </si>
  <si>
    <t>Additional unplanned  IT cost</t>
  </si>
  <si>
    <t>Enablement of staff to work from home; maintain business productivity during pandemic</t>
  </si>
  <si>
    <t>Postpone this initiative</t>
  </si>
  <si>
    <t>6 months</t>
  </si>
  <si>
    <t>RPA development not needed</t>
  </si>
  <si>
    <t xml:space="preserve">Capability to begin producing widgets at more cost effective levels and to gain competitive pricing will be lost </t>
  </si>
  <si>
    <t>NOT APPROVED</t>
  </si>
  <si>
    <t>Low business priority</t>
  </si>
  <si>
    <t>9 months</t>
  </si>
  <si>
    <t>Reduced workload demand to create catalog; ability to automate through self-serve lost; workload levels prevent staffing reductions at service desk</t>
  </si>
  <si>
    <t>Users will not have self-serve ability for IT services</t>
  </si>
  <si>
    <t xml:space="preserve">NOT APPROVED </t>
  </si>
  <si>
    <t>List of Current Projects</t>
  </si>
  <si>
    <t>List of Planned Projects</t>
  </si>
  <si>
    <t>Hardware assets by asset type</t>
  </si>
  <si>
    <t>Software licence distribution</t>
  </si>
  <si>
    <t>Asset Optimization</t>
  </si>
  <si>
    <r>
      <t xml:space="preserve">Use this tab in conjunction with activity 2.3 in Info-Tech's </t>
    </r>
    <r>
      <rPr>
        <i/>
        <sz val="10"/>
        <rFont val="Arial"/>
        <family val="2"/>
      </rPr>
      <t>Accelerate Your Budget and Cost Optimization.</t>
    </r>
  </si>
  <si>
    <t>Office 7.0</t>
  </si>
  <si>
    <t>Cancel Office version upgrade</t>
  </si>
  <si>
    <t>Version upgrade is to ensure product viability in the long term; can manage a delay for this in the short term</t>
  </si>
  <si>
    <t>User functionality and bug fixes delayed</t>
  </si>
  <si>
    <t>No impact to productivity levels</t>
  </si>
  <si>
    <t>Ongoing support costs persist</t>
  </si>
  <si>
    <t>Deferred to 2021</t>
  </si>
  <si>
    <t>Corel Draw Licence; zero users</t>
  </si>
  <si>
    <t>Cancel licensing for unused legacy application</t>
  </si>
  <si>
    <t xml:space="preserve"> Immediately </t>
  </si>
  <si>
    <t>Functionality provided by new application</t>
  </si>
  <si>
    <t>VP Sales</t>
  </si>
  <si>
    <t>Eliminate multiple versions of financial application</t>
  </si>
  <si>
    <t> Over 3 month period</t>
  </si>
  <si>
    <t xml:space="preserve">Reduce redundant support costs and licenses </t>
  </si>
  <si>
    <t>VP Finance</t>
  </si>
  <si>
    <t>Cancel purchase of network HW and SW for network upgrades for network modernization effort</t>
  </si>
  <si>
    <t>Immediate</t>
  </si>
  <si>
    <t>Will sustain cost of supporting current network assets</t>
  </si>
  <si>
    <t>No immediate impact on the business</t>
  </si>
  <si>
    <t>Post pandemic expectation of increased online sales cannot be supported without network modernization</t>
  </si>
  <si>
    <t>Vendor Management</t>
  </si>
  <si>
    <r>
      <t xml:space="preserve">Use this tab in conjunction with activity 2.4 in Info-Tech's </t>
    </r>
    <r>
      <rPr>
        <i/>
        <sz val="10"/>
        <rFont val="Arial"/>
        <family val="2"/>
      </rPr>
      <t>Accelerate Your Budget and Cost Optimization.</t>
    </r>
  </si>
  <si>
    <t>Existing contracts</t>
  </si>
  <si>
    <t>Proposed vendor contracts pending</t>
  </si>
  <si>
    <t>HRIS LLC</t>
  </si>
  <si>
    <t>Renegotiate service level for HR application</t>
  </si>
  <si>
    <t>Existing contract expires in 8 months; negotiate lower service levels in exchange for extended term on contract</t>
  </si>
  <si>
    <t>Slower response times for issues</t>
  </si>
  <si>
    <t>VP of HR</t>
  </si>
  <si>
    <t>Salesforce purchase</t>
  </si>
  <si>
    <t>Cancel purchase of salesforce SaaS contract</t>
  </si>
  <si>
    <t>Current application has been in place for several years and has high business satisfaction rating, providing required functionality</t>
  </si>
  <si>
    <t xml:space="preserve">6 months </t>
  </si>
  <si>
    <t>Continue to support existing application no change in workload</t>
  </si>
  <si>
    <t>The hosted tool can be readily replaced by pre-existing proprietary application</t>
  </si>
  <si>
    <t>Monday.com</t>
  </si>
  <si>
    <t xml:space="preserve">Cancel vendor contract renewal for hosted application; Revert to previous on-prem app </t>
  </si>
  <si>
    <t xml:space="preserve"> VP Finance </t>
  </si>
  <si>
    <t>Effective date of revised contract within 30 days</t>
  </si>
  <si>
    <t>60 days to implement and cancel contract</t>
  </si>
  <si>
    <t>Workforce Optimization</t>
  </si>
  <si>
    <r>
      <t xml:space="preserve">Use this tab in conjunction with activity 2.5 in Info-Tech's </t>
    </r>
    <r>
      <rPr>
        <i/>
        <sz val="10"/>
        <rFont val="Arial"/>
        <family val="2"/>
      </rPr>
      <t>Accelerate Your Budget and Cost Optimization.</t>
    </r>
  </si>
  <si>
    <t xml:space="preserve">Current staffing levels </t>
  </si>
  <si>
    <t>Workload analysis</t>
  </si>
  <si>
    <t xml:space="preserve">Training program details </t>
  </si>
  <si>
    <t>Travel budget</t>
  </si>
  <si>
    <t>Service desk 27 FTE salaries and benefits</t>
  </si>
  <si>
    <t>Reduce service desk staff by 3</t>
  </si>
  <si>
    <t>Reducing staff saves money, but only works if business agrees to reduced service levels</t>
  </si>
  <si>
    <t>4 weeks</t>
  </si>
  <si>
    <t>Slower response time to user facing issues and requests</t>
  </si>
  <si>
    <t xml:space="preserve">Dissatisfied users </t>
  </si>
  <si>
    <t>Service delivery impacts due to staffing reduction</t>
  </si>
  <si>
    <t xml:space="preserve">Immediately extending over remaining fiscal year </t>
  </si>
  <si>
    <t>Lack of training could impact service levels and quality of service delivery due to lack of knowledge and skill</t>
  </si>
  <si>
    <t xml:space="preserve">Staff turnover </t>
  </si>
  <si>
    <t>Productivity impact</t>
  </si>
  <si>
    <t>Suspend discretionary staff-related ancillary costs</t>
  </si>
  <si>
    <t>Ancillary costs do not impact service levels in any way (gym memberships, local mileage / travel  expense)</t>
  </si>
  <si>
    <t>Immediately</t>
  </si>
  <si>
    <t>No business impact</t>
  </si>
  <si>
    <t>Impacts employee experience</t>
  </si>
  <si>
    <t>One vacancy in each of Network admin, datacenter and desktop support departments</t>
  </si>
  <si>
    <t>Hiring freeze on 3 vacant positions</t>
  </si>
  <si>
    <t xml:space="preserve">Cost savings of salary and cost of onboarding / training </t>
  </si>
  <si>
    <t xml:space="preserve">Project Management Office staffing </t>
  </si>
  <si>
    <t>Eliminate PMO support staff positions</t>
  </si>
  <si>
    <t>Reduction in project demand makes positions redundant; work can be assumed by project manager role</t>
  </si>
  <si>
    <t>Loss of 5 project coordinators</t>
  </si>
  <si>
    <t>Executive Summary</t>
  </si>
  <si>
    <r>
      <t xml:space="preserve">Use this tab as a worksheet to determine the overall cost optimizations that you will highlight in your </t>
    </r>
    <r>
      <rPr>
        <i/>
        <sz val="10"/>
        <rFont val="Arial"/>
        <family val="2"/>
      </rPr>
      <t>Cost Optimization Executive Presentation</t>
    </r>
    <r>
      <rPr>
        <sz val="10"/>
        <rFont val="Arial"/>
        <family val="2"/>
      </rPr>
      <t xml:space="preserve"> template.</t>
    </r>
  </si>
  <si>
    <t>Cost Optimization Results</t>
  </si>
  <si>
    <t>Notes</t>
  </si>
  <si>
    <t>Total cost savings does not include cost of virtual desktop initiative</t>
  </si>
  <si>
    <t>Impact is not categorized as to high medium low, only as a threat or opportunity</t>
  </si>
  <si>
    <t>Negative impacts that impact service levels do not exceed current agreements except where noted Services impact section</t>
  </si>
  <si>
    <t>Service Desk</t>
  </si>
  <si>
    <t xml:space="preserve">Human Resources </t>
  </si>
  <si>
    <t>Lower staffing levels, slower response times</t>
  </si>
  <si>
    <t xml:space="preserve">Revised service levels in vendor contract, slower onboarding process, PDP processing </t>
  </si>
  <si>
    <t xml:space="preserve">Action Plan Priorities </t>
  </si>
  <si>
    <t>Immediate; deferral of cost to 1st quarter 2021</t>
  </si>
  <si>
    <t>Deferred indefinitely</t>
  </si>
  <si>
    <t>Accelerate virtual desktop implementation</t>
  </si>
  <si>
    <t>No impact to productivity levels. Ongoing support costs persist.</t>
  </si>
  <si>
    <t> VP Finance</t>
  </si>
  <si>
    <t>Service delivery impacts due to staffing shortage</t>
  </si>
  <si>
    <t>Business user productivity may go down slightly</t>
  </si>
  <si>
    <t> VP HR</t>
  </si>
  <si>
    <r>
      <t xml:space="preserve">Use this tab in conjunction with Step 3 in Info-Tech's </t>
    </r>
    <r>
      <rPr>
        <i/>
        <sz val="10"/>
        <rFont val="Arial"/>
        <family val="2"/>
      </rPr>
      <t>Accelerate Your Budget and Cost Optimization.</t>
    </r>
  </si>
  <si>
    <t>TOTAL BUDGET REDUCTION / COST SAVINGS</t>
  </si>
  <si>
    <t>Business Context and Budget Goals</t>
  </si>
  <si>
    <t>Gym memberships; local mileage cost reimbursement; lunch'n'learn meals</t>
  </si>
  <si>
    <r>
      <t>Use this workbook in conjunction with Info-Tech's A</t>
    </r>
    <r>
      <rPr>
        <i/>
        <sz val="10"/>
        <rFont val="Arial"/>
        <family val="2"/>
      </rPr>
      <t xml:space="preserve">ccelerate Your Budget and Cost Optimization </t>
    </r>
    <r>
      <rPr>
        <sz val="10"/>
        <rFont val="Arial"/>
        <family val="2"/>
      </rPr>
      <t>blueprint. Use the instructions below to help navigate the tabs.
1. Identify input items for each of the focus areas; this list will be the starting point for cost-optimization analysis and decision making.
2. For each input item, identify a cost-optimization opportunity; if the opportunity appears achievable, list the opportunity as a proposed initiative in column B, Proposed Initiative.  
3. Analyze each proposed initiative, including:
- Rationale: Why this is a good idea? 
- Cost savings and timeline: How much money can be saved; when will we see savings?
- IT impact: Identify any positive or negative impacts of the proposed initiative on IT.
- Business impact: Identify any positive or negative impacts of the proposed initiative on the business.
- Stakeholder: Identify and engage the stakeholder(s) for this initiative to get input and feedback. 
- Department: What business department is the stakeholder in?
- Approvals: Once the stakeholder has reviewed the proposed initiative, record the decision to approve or not approve the initiative.
4. Record results of analysis of initiatives in the Executive Summary tab.
5. Transfer approved initiatives to the Action Plan Priorities table for inclusion in the executive presentation to the board.</t>
    </r>
  </si>
  <si>
    <t>COVID-19 has impacted our business operations and we anticipate that our revenues will be impacted to the point of missing our targets.</t>
  </si>
  <si>
    <t>We estimate between 10-15% reduction in revenues against projections.</t>
  </si>
  <si>
    <t>To address this expected shortfall, management asked all departments, including IT, to identify cost-savings opportunities and associated impacts to be presented for approval to the board.</t>
  </si>
  <si>
    <t>Current IT budget is $13,000,000.</t>
  </si>
  <si>
    <t>Our mandate is to reduce the IT budget by 15%, which is equivalent to a $1,950,000 cost reduction.</t>
  </si>
  <si>
    <t>Goal is to reduce IT costs by $2,000,000 in current fiscal year.</t>
  </si>
  <si>
    <t>Project Name</t>
  </si>
  <si>
    <t>Proposed Initiative</t>
  </si>
  <si>
    <t>Rationale</t>
  </si>
  <si>
    <t>Business Impact</t>
  </si>
  <si>
    <t>Stakeholders</t>
  </si>
  <si>
    <t xml:space="preserve">Department </t>
  </si>
  <si>
    <t>Approved By</t>
  </si>
  <si>
    <t>Amount</t>
  </si>
  <si>
    <t>Timeline</t>
  </si>
  <si>
    <t>Desktop upgrade for 300 end-of-life desktop CPUs</t>
  </si>
  <si>
    <t xml:space="preserve">Work-from-home initiative and virtual desktop mitigates impacts to business and saves $350,000 </t>
  </si>
  <si>
    <t>Laptops for work-from-home initiative not available; solution enables secure work-from-home capability and continuation of business operations and revenue streams</t>
  </si>
  <si>
    <t>Widget demand has dropped to the point that production has been canceled indefinitely</t>
  </si>
  <si>
    <t>Robotic process automation for widget production department</t>
  </si>
  <si>
    <t xml:space="preserve">Service catalog </t>
  </si>
  <si>
    <t>IT Impact</t>
  </si>
  <si>
    <t>Productivity gains delayed; transaction times remain constant</t>
  </si>
  <si>
    <t>Hw/Sw Asset Cost Elements</t>
  </si>
  <si>
    <t>Software/hardware licences by version per application</t>
  </si>
  <si>
    <t xml:space="preserve">Utilization data for hardware assets </t>
  </si>
  <si>
    <t>Auditor Plus version 2.4, 3.1, and 4.0</t>
  </si>
  <si>
    <t>Network hardware and software upgrades</t>
  </si>
  <si>
    <t>Functionality provided by new application released in 2019; old license was never canceled</t>
  </si>
  <si>
    <t>Version 1.0, 1.1, and 1.2 – business units have not updated versions – single version means better functionality and reduced support costs</t>
  </si>
  <si>
    <t>Low immediate business impact; current network capability is sufficient to support the business</t>
  </si>
  <si>
    <t xml:space="preserve">No impact </t>
  </si>
  <si>
    <t>Cost savings of canceled license</t>
  </si>
  <si>
    <t>Cost savings related to single version vs. 3 versions of application</t>
  </si>
  <si>
    <t>User learning to use new version is a minor consideration</t>
  </si>
  <si>
    <t xml:space="preserve">Cancel vendor contract renewal for hosted application; revert to previous on-prem app </t>
  </si>
  <si>
    <t>Nuisance-level annoyance for users having to do manual inputs</t>
  </si>
  <si>
    <t>Current needs met but business strategy identified need for advanced capability provided by Salesforce</t>
  </si>
  <si>
    <t>Existing Vendor Contracts</t>
  </si>
  <si>
    <t>Staffing Related Cost Elements</t>
  </si>
  <si>
    <t>Approved training plan 2020</t>
  </si>
  <si>
    <t xml:space="preserve">Defer/postpone IT staff training </t>
  </si>
  <si>
    <t>Postponing training provides immediate cost savings and does not prevent staff from performing existing duties</t>
  </si>
  <si>
    <t>Ancillary costs do not impact service levels in any way (gym memberships, local mileage/travel expense)</t>
  </si>
  <si>
    <t>Money is in the budget and can be "given back."  Vacancies have existed for several months; while preferable to fill, not vital to fill positions immediately</t>
  </si>
  <si>
    <t>Immediately; annual salaries prorated to year-end</t>
  </si>
  <si>
    <t xml:space="preserve">Immediately, extending over remaining fiscal year </t>
  </si>
  <si>
    <t xml:space="preserve">3 vacancies deferred to Q1 2021, avoids incurring costs </t>
  </si>
  <si>
    <t xml:space="preserve">Dissatisfied IT staff </t>
  </si>
  <si>
    <t xml:space="preserve">No immediate or visible impact </t>
  </si>
  <si>
    <t>Loss of PMO capability a threat to business strategy for recovery</t>
  </si>
  <si>
    <t>Value of Initiatives</t>
  </si>
  <si>
    <t>Percentage Cost Savings by Impact</t>
  </si>
  <si>
    <t>Service Name</t>
  </si>
  <si>
    <t>Service Level Impacts</t>
  </si>
  <si>
    <t>0-30 days</t>
  </si>
  <si>
    <t>30-90 days</t>
  </si>
  <si>
    <t xml:space="preserve">90 days to year-end </t>
  </si>
  <si>
    <t xml:space="preserve">Total Annualized Cost Savings </t>
  </si>
  <si>
    <t>Cost Savings With Negative Business Impact</t>
  </si>
  <si>
    <t>Cost Savings With Positive Business Impact (Opportunity)</t>
  </si>
  <si>
    <t>Cost Savings With No Impact</t>
  </si>
  <si>
    <t>Initiative</t>
  </si>
  <si>
    <t>Dissatisfied users; Service delivery impacts due to staffing reduction</t>
  </si>
  <si>
    <t xml:space="preserve">Cost savings of salary and cost of onboarding/training </t>
  </si>
  <si>
    <t>This is not business critical; can be delayed 6 months without negative impact</t>
  </si>
  <si>
    <t xml:space="preserve">1) New desktops not available from vendor 
2) Work-from-home initiative and virtual desktop mitigates impacts to business and saves $350,000 </t>
  </si>
  <si>
    <t>1) New desktops not available from vendor 
2) Work-from-home initiative and virtual desktop mitigates impacts to business and saves $350,001</t>
  </si>
  <si>
    <t>Over 3-month period</t>
  </si>
  <si>
    <t xml:space="preserve">Immediately </t>
  </si>
  <si>
    <t>Immediate; Deferred to 2021</t>
  </si>
  <si>
    <t>No impact; functionality provided by new application</t>
  </si>
  <si>
    <t>Slower response time to user-facing issues and requests</t>
  </si>
  <si>
    <t>Dissatisfied IT staff; Staff turnover; Productivity impact</t>
  </si>
  <si>
    <t>Business-user productivity may go down slightly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</si>
</sst>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164" formatCode="&quot;$&quot;#,##0"/>
  </numFmts>
  <fonts count="15" x14ac:knownFonts="1">
    <font>
      <sz val="11"/>
      <color theme="1"/>
      <name val="Calibri"/>
      <family val="2"/>
      <scheme val="minor"/>
    </font>
    <font>
      <sz val="11"/>
      <color theme="1"/>
      <name val="Calibri"/>
      <family val="2"/>
      <scheme val="minor"/>
    </font>
    <font>
      <sz val="10"/>
      <name val="Arial"/>
      <family val="2"/>
    </font>
    <font>
      <b/>
      <sz val="18"/>
      <name val="Arial"/>
      <family val="2"/>
    </font>
    <font>
      <sz val="10"/>
      <name val="Arial"/>
      <family val="2"/>
    </font>
    <font>
      <b/>
      <sz val="10"/>
      <name val="Arial"/>
      <family val="2"/>
    </font>
    <font>
      <i/>
      <sz val="10"/>
      <name val="Arial"/>
      <family val="2"/>
    </font>
    <font>
      <b/>
      <sz val="18"/>
      <color theme="0"/>
      <name val="Arial"/>
      <family val="2"/>
    </font>
    <font>
      <b/>
      <sz val="10"/>
      <color theme="0"/>
      <name val="Arial"/>
      <family val="2"/>
    </font>
    <font>
      <sz val="10"/>
      <color theme="0"/>
      <name val="Arial"/>
      <family val="2"/>
    </font>
    <font>
      <b/>
      <i/>
      <sz val="10"/>
      <name val="Arial"/>
      <family val="2"/>
    </font>
    <font>
      <b/>
      <sz val="10"/>
      <color rgb="FFFF0000"/>
      <name val="Arial"/>
      <family val="2"/>
    </font>
    <font>
      <b/>
      <sz val="12"/>
      <color theme="0"/>
      <name val="Arial"/>
      <family val="2"/>
    </font>
    <font>
      <b/>
      <sz val="12"/>
      <name val="Arial"/>
      <family val="2"/>
    </font>
    <font>
      <sz val="8"/>
      <name val="Calibri"/>
      <family val="2"/>
      <scheme val="minor"/>
    </font>
  </fonts>
  <fills count="14">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2"/>
        <bgColor indexed="64"/>
      </patternFill>
    </fill>
    <fill>
      <patternFill patternType="solid">
        <fgColor theme="5"/>
        <bgColor indexed="64"/>
      </patternFill>
    </fill>
    <fill>
      <patternFill patternType="solid">
        <fgColor theme="4"/>
        <bgColor theme="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7"/>
        <bgColor indexed="64"/>
      </patternFill>
    </fill>
    <fill>
      <patternFill patternType="solid">
        <fgColor theme="2"/>
        <bgColor theme="4" tint="0.59999389629810485"/>
      </patternFill>
    </fill>
    <fill>
      <patternFill patternType="solid">
        <fgColor theme="5" tint="0.79998168889431442"/>
        <bgColor indexed="64"/>
      </patternFill>
    </fill>
    <fill>
      <patternFill patternType="solid">
        <fgColor theme="5" tint="0.79998168889431442"/>
        <bgColor theme="4" tint="0.79998168889431442"/>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ck">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ck">
        <color theme="0" tint="-0.14993743705557422"/>
      </bottom>
      <diagonal/>
    </border>
    <border>
      <left style="thin">
        <color theme="0" tint="-0.14993743705557422"/>
      </left>
      <right style="thick">
        <color theme="0" tint="-0.14993743705557422"/>
      </right>
      <top style="thin">
        <color theme="0" tint="-0.14993743705557422"/>
      </top>
      <bottom style="thick">
        <color theme="0" tint="-0.1499374370555742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ck">
        <color theme="0" tint="-0.14993743705557422"/>
      </bottom>
      <diagonal/>
    </border>
    <border>
      <left style="thin">
        <color indexed="64"/>
      </left>
      <right style="thin">
        <color indexed="64"/>
      </right>
      <top/>
      <bottom style="thin">
        <color indexed="64"/>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ck">
        <color theme="0" tint="-0.14993743705557422"/>
      </right>
      <top/>
      <bottom style="thin">
        <color theme="0" tint="-0.14993743705557422"/>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cellStyleXfs>
  <cellXfs count="127">
    <xf numFmtId="0" fontId="0" fillId="0" borderId="0" xfId="0"/>
    <xf numFmtId="0" fontId="2" fillId="0" borderId="0" xfId="1"/>
    <xf numFmtId="0" fontId="2" fillId="0" borderId="0" xfId="1" applyAlignment="1">
      <alignment vertical="center"/>
    </xf>
    <xf numFmtId="0" fontId="2" fillId="0" borderId="0" xfId="1" applyFont="1"/>
    <xf numFmtId="0" fontId="2" fillId="0" borderId="0" xfId="1" applyFont="1" applyAlignment="1">
      <alignment horizontal="left" vertical="center" wrapText="1"/>
    </xf>
    <xf numFmtId="0" fontId="3" fillId="0" borderId="0" xfId="1" applyFont="1" applyAlignment="1">
      <alignment vertical="center"/>
    </xf>
    <xf numFmtId="0" fontId="2" fillId="4" borderId="0" xfId="1" applyFill="1" applyAlignment="1">
      <alignment vertical="center" wrapText="1"/>
    </xf>
    <xf numFmtId="0" fontId="2" fillId="4" borderId="0" xfId="1" applyFill="1" applyAlignment="1">
      <alignment vertical="center"/>
    </xf>
    <xf numFmtId="0" fontId="2" fillId="0" borderId="5" xfId="1" applyBorder="1" applyAlignment="1">
      <alignment horizontal="left" vertical="center" wrapText="1"/>
    </xf>
    <xf numFmtId="0" fontId="7" fillId="3" borderId="0" xfId="1" applyFont="1" applyFill="1" applyBorder="1" applyAlignment="1">
      <alignment horizontal="left" vertical="center"/>
    </xf>
    <xf numFmtId="0" fontId="2" fillId="0" borderId="0" xfId="1" applyBorder="1" applyAlignment="1">
      <alignment horizontal="left" vertical="center" wrapText="1"/>
    </xf>
    <xf numFmtId="0" fontId="7" fillId="3" borderId="6" xfId="1" applyFont="1" applyFill="1" applyBorder="1" applyAlignment="1">
      <alignment horizontal="left" vertical="center"/>
    </xf>
    <xf numFmtId="0" fontId="7" fillId="3" borderId="1" xfId="1" applyFont="1" applyFill="1" applyBorder="1" applyAlignment="1">
      <alignment vertical="center"/>
    </xf>
    <xf numFmtId="0" fontId="7" fillId="3" borderId="2" xfId="1" applyFont="1" applyFill="1" applyBorder="1" applyAlignment="1">
      <alignment vertical="center"/>
    </xf>
    <xf numFmtId="0" fontId="12" fillId="3" borderId="4" xfId="1" applyFont="1" applyFill="1" applyBorder="1" applyAlignment="1">
      <alignment horizontal="center" vertical="center"/>
    </xf>
    <xf numFmtId="0" fontId="8" fillId="5" borderId="4" xfId="1" applyFont="1" applyFill="1" applyBorder="1" applyAlignment="1">
      <alignment horizontal="center" vertical="center"/>
    </xf>
    <xf numFmtId="0" fontId="8" fillId="5" borderId="4" xfId="1" applyFont="1" applyFill="1" applyBorder="1" applyAlignment="1">
      <alignment horizontal="center"/>
    </xf>
    <xf numFmtId="0" fontId="2" fillId="0" borderId="4" xfId="1" applyBorder="1" applyAlignment="1">
      <alignment vertical="center" wrapText="1"/>
    </xf>
    <xf numFmtId="164" fontId="2" fillId="0" borderId="4" xfId="1" applyNumberFormat="1" applyBorder="1" applyAlignment="1">
      <alignment horizontal="center" vertical="center" wrapText="1"/>
    </xf>
    <xf numFmtId="0" fontId="9" fillId="7" borderId="4" xfId="1" applyFont="1" applyFill="1" applyBorder="1" applyAlignment="1">
      <alignment vertical="center" wrapText="1"/>
    </xf>
    <xf numFmtId="0" fontId="2" fillId="0" borderId="4" xfId="1" applyBorder="1" applyAlignment="1">
      <alignment wrapText="1"/>
    </xf>
    <xf numFmtId="164" fontId="2" fillId="0" borderId="4" xfId="1" applyNumberFormat="1" applyBorder="1" applyAlignment="1">
      <alignment horizontal="center" wrapText="1"/>
    </xf>
    <xf numFmtId="0" fontId="2" fillId="8" borderId="4" xfId="1" applyFill="1" applyBorder="1" applyAlignment="1">
      <alignment vertical="center" wrapText="1"/>
    </xf>
    <xf numFmtId="0" fontId="2" fillId="9" borderId="4" xfId="1" applyFill="1" applyBorder="1" applyAlignment="1">
      <alignment vertical="center" wrapText="1"/>
    </xf>
    <xf numFmtId="0" fontId="2" fillId="0" borderId="4" xfId="1" applyBorder="1"/>
    <xf numFmtId="164" fontId="2" fillId="0" borderId="4" xfId="1" applyNumberFormat="1" applyBorder="1" applyAlignment="1">
      <alignment horizontal="center"/>
    </xf>
    <xf numFmtId="0" fontId="12" fillId="3" borderId="11" xfId="1" applyFont="1" applyFill="1" applyBorder="1" applyAlignment="1">
      <alignment horizontal="center" vertical="center"/>
    </xf>
    <xf numFmtId="0" fontId="8" fillId="5" borderId="11" xfId="1" applyFont="1" applyFill="1" applyBorder="1" applyAlignment="1">
      <alignment horizontal="center" vertical="center"/>
    </xf>
    <xf numFmtId="0" fontId="8" fillId="5" borderId="11" xfId="1" applyFont="1" applyFill="1" applyBorder="1" applyAlignment="1">
      <alignment horizontal="center" vertical="center"/>
    </xf>
    <xf numFmtId="0" fontId="12" fillId="3" borderId="12" xfId="1" applyFont="1" applyFill="1" applyBorder="1" applyAlignment="1">
      <alignment horizontal="center" vertical="center"/>
    </xf>
    <xf numFmtId="0" fontId="12" fillId="3" borderId="13" xfId="1" applyFont="1" applyFill="1" applyBorder="1" applyAlignment="1">
      <alignment horizontal="center" vertical="center"/>
    </xf>
    <xf numFmtId="0" fontId="8" fillId="5" borderId="14" xfId="1" applyFont="1" applyFill="1" applyBorder="1" applyAlignment="1">
      <alignment horizontal="center" vertical="center"/>
    </xf>
    <xf numFmtId="0" fontId="2" fillId="0" borderId="15" xfId="1" applyBorder="1"/>
    <xf numFmtId="164" fontId="2" fillId="0" borderId="15" xfId="1" applyNumberFormat="1" applyBorder="1" applyAlignment="1">
      <alignment horizontal="center"/>
    </xf>
    <xf numFmtId="0" fontId="12" fillId="3" borderId="16" xfId="1" applyFont="1" applyFill="1" applyBorder="1" applyAlignment="1">
      <alignment horizontal="center" vertical="center"/>
    </xf>
    <xf numFmtId="0" fontId="8" fillId="5" borderId="17" xfId="1" applyFont="1" applyFill="1" applyBorder="1" applyAlignment="1">
      <alignment horizontal="center" vertical="center"/>
    </xf>
    <xf numFmtId="0" fontId="2" fillId="0" borderId="17" xfId="1" applyBorder="1" applyAlignment="1">
      <alignment horizontal="center" vertical="center" wrapText="1"/>
    </xf>
    <xf numFmtId="0" fontId="11" fillId="0" borderId="17" xfId="1" applyFont="1" applyBorder="1" applyAlignment="1">
      <alignment horizontal="center" vertical="center" wrapText="1"/>
    </xf>
    <xf numFmtId="0" fontId="2" fillId="0" borderId="17" xfId="1" applyBorder="1" applyAlignment="1">
      <alignment horizontal="center"/>
    </xf>
    <xf numFmtId="0" fontId="2" fillId="0" borderId="18" xfId="1" applyBorder="1" applyAlignment="1">
      <alignment horizont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0" xfId="1" applyFont="1" applyFill="1" applyBorder="1" applyAlignment="1">
      <alignment horizontal="center" vertical="center"/>
    </xf>
    <xf numFmtId="0" fontId="2" fillId="0" borderId="4" xfId="1" applyBorder="1" applyAlignment="1">
      <alignment horizontal="center" vertical="center"/>
    </xf>
    <xf numFmtId="0" fontId="2" fillId="0" borderId="11" xfId="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10" fillId="0" borderId="0" xfId="1" applyFont="1" applyFill="1" applyBorder="1" applyAlignment="1">
      <alignment horizontal="left" vertical="center"/>
    </xf>
    <xf numFmtId="0" fontId="13" fillId="0" borderId="0" xfId="1" applyFont="1" applyFill="1" applyBorder="1" applyAlignment="1">
      <alignment horizontal="left" vertical="center"/>
    </xf>
    <xf numFmtId="0" fontId="9" fillId="8" borderId="4" xfId="1" applyFont="1" applyFill="1" applyBorder="1" applyAlignment="1">
      <alignment vertical="center" wrapText="1"/>
    </xf>
    <xf numFmtId="0" fontId="5" fillId="0" borderId="0" xfId="1" applyFont="1" applyFill="1" applyBorder="1" applyAlignment="1">
      <alignment horizontal="center" vertical="center"/>
    </xf>
    <xf numFmtId="0" fontId="2" fillId="0" borderId="4" xfId="1" applyFont="1" applyBorder="1" applyAlignment="1">
      <alignment horizontal="center" vertical="center" wrapText="1"/>
    </xf>
    <xf numFmtId="0" fontId="2" fillId="0" borderId="11" xfId="1" applyFont="1" applyBorder="1" applyAlignment="1">
      <alignment horizontal="center" vertical="center" wrapText="1"/>
    </xf>
    <xf numFmtId="164" fontId="2" fillId="0" borderId="4" xfId="1" applyNumberFormat="1" applyBorder="1" applyAlignment="1">
      <alignment horizontal="center" vertical="center"/>
    </xf>
    <xf numFmtId="0" fontId="2" fillId="0" borderId="15" xfId="1" applyBorder="1" applyAlignment="1">
      <alignment vertical="center" wrapText="1"/>
    </xf>
    <xf numFmtId="0" fontId="2" fillId="0" borderId="4" xfId="1" applyBorder="1" applyAlignment="1">
      <alignment vertical="center"/>
    </xf>
    <xf numFmtId="164" fontId="2" fillId="0" borderId="15" xfId="1" applyNumberFormat="1" applyBorder="1" applyAlignment="1">
      <alignment horizontal="center" vertical="center"/>
    </xf>
    <xf numFmtId="0" fontId="2" fillId="0" borderId="15" xfId="1" applyBorder="1" applyAlignment="1">
      <alignment vertical="center"/>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4" xfId="1" quotePrefix="1" applyBorder="1" applyAlignment="1">
      <alignment vertical="center" wrapText="1"/>
    </xf>
    <xf numFmtId="0" fontId="12" fillId="0" borderId="29" xfId="1" applyFont="1" applyBorder="1" applyAlignment="1">
      <alignment horizontal="center" vertical="center"/>
    </xf>
    <xf numFmtId="0" fontId="12" fillId="0" borderId="26" xfId="1" applyFont="1" applyFill="1" applyBorder="1" applyAlignment="1">
      <alignment horizontal="center" vertical="center"/>
    </xf>
    <xf numFmtId="0" fontId="2" fillId="0" borderId="29" xfId="1" applyBorder="1"/>
    <xf numFmtId="0" fontId="12" fillId="0" borderId="21" xfId="1" applyFont="1" applyBorder="1" applyAlignment="1">
      <alignment horizontal="center" vertical="center" wrapText="1"/>
    </xf>
    <xf numFmtId="0" fontId="12" fillId="0" borderId="26" xfId="1" applyFont="1" applyBorder="1" applyAlignment="1">
      <alignment horizontal="center" vertical="center" wrapText="1"/>
    </xf>
    <xf numFmtId="0" fontId="12" fillId="6" borderId="27" xfId="1" applyNumberFormat="1" applyFont="1" applyFill="1" applyBorder="1" applyAlignment="1">
      <alignment horizontal="center" vertical="center"/>
    </xf>
    <xf numFmtId="0" fontId="10" fillId="2" borderId="4" xfId="1" applyFont="1" applyFill="1" applyBorder="1" applyAlignment="1">
      <alignment horizontal="center" vertical="center"/>
    </xf>
    <xf numFmtId="0" fontId="2" fillId="0" borderId="4" xfId="1" applyFill="1" applyBorder="1" applyAlignment="1">
      <alignment vertical="center" wrapText="1"/>
    </xf>
    <xf numFmtId="0" fontId="10" fillId="2" borderId="11" xfId="1" applyFont="1" applyFill="1" applyBorder="1" applyAlignment="1">
      <alignment horizontal="center" vertical="center"/>
    </xf>
    <xf numFmtId="0" fontId="8" fillId="5" borderId="14" xfId="1" applyFont="1" applyFill="1" applyBorder="1" applyAlignment="1">
      <alignment horizontal="right" vertical="center"/>
    </xf>
    <xf numFmtId="0" fontId="8" fillId="5" borderId="15" xfId="1" applyFont="1" applyFill="1" applyBorder="1" applyAlignment="1">
      <alignment horizontal="right" vertical="center"/>
    </xf>
    <xf numFmtId="164" fontId="5" fillId="10" borderId="15" xfId="1" applyNumberFormat="1" applyFont="1" applyFill="1" applyBorder="1" applyAlignment="1">
      <alignment horizontal="center" vertical="center"/>
    </xf>
    <xf numFmtId="0" fontId="2" fillId="5" borderId="15" xfId="1" applyFill="1" applyBorder="1" applyAlignment="1">
      <alignment horizontal="center" vertical="center"/>
    </xf>
    <xf numFmtId="0" fontId="10" fillId="2" borderId="17" xfId="1" applyFont="1" applyFill="1" applyBorder="1" applyAlignment="1">
      <alignment horizontal="center" vertical="center"/>
    </xf>
    <xf numFmtId="0" fontId="2" fillId="5" borderId="18" xfId="1" applyFill="1" applyBorder="1" applyAlignment="1">
      <alignment horizontal="center" vertical="center"/>
    </xf>
    <xf numFmtId="0" fontId="12" fillId="3" borderId="17" xfId="1" applyFont="1" applyFill="1" applyBorder="1" applyAlignment="1">
      <alignment horizontal="center" vertical="center"/>
    </xf>
    <xf numFmtId="0" fontId="12" fillId="3" borderId="4" xfId="1" applyFont="1" applyFill="1" applyBorder="1" applyAlignment="1">
      <alignment horizontal="center"/>
    </xf>
    <xf numFmtId="42" fontId="2" fillId="11" borderId="2" xfId="1" applyNumberFormat="1" applyFont="1" applyFill="1" applyBorder="1" applyAlignment="1">
      <alignment horizontal="left" vertical="center"/>
    </xf>
    <xf numFmtId="0" fontId="2" fillId="4" borderId="2" xfId="1" applyFill="1" applyBorder="1"/>
    <xf numFmtId="0" fontId="2" fillId="4" borderId="5" xfId="1" applyFill="1" applyBorder="1"/>
    <xf numFmtId="0" fontId="2" fillId="4" borderId="3" xfId="1" applyFill="1" applyBorder="1" applyAlignment="1">
      <alignment horizontal="center" vertical="center" wrapText="1"/>
    </xf>
    <xf numFmtId="42" fontId="2" fillId="4" borderId="1" xfId="1" applyNumberFormat="1" applyFill="1" applyBorder="1" applyAlignment="1">
      <alignment horizontal="right" vertical="center"/>
    </xf>
    <xf numFmtId="0" fontId="5" fillId="4" borderId="3" xfId="1" applyFont="1" applyFill="1" applyBorder="1" applyAlignment="1">
      <alignment vertical="center" wrapText="1"/>
    </xf>
    <xf numFmtId="42" fontId="2" fillId="4" borderId="4" xfId="1" applyNumberFormat="1" applyFill="1" applyBorder="1" applyAlignment="1">
      <alignment horizontal="right" vertical="center"/>
    </xf>
    <xf numFmtId="9" fontId="2" fillId="4" borderId="1" xfId="1" applyNumberFormat="1" applyFill="1" applyBorder="1" applyAlignment="1">
      <alignment horizontal="center" vertical="center"/>
    </xf>
    <xf numFmtId="0" fontId="5" fillId="4" borderId="28" xfId="1" applyFont="1" applyFill="1" applyBorder="1" applyAlignment="1">
      <alignment vertical="center" wrapText="1"/>
    </xf>
    <xf numFmtId="42" fontId="2" fillId="4" borderId="30" xfId="1" applyNumberFormat="1" applyFill="1" applyBorder="1" applyAlignment="1">
      <alignment horizontal="right" vertical="center"/>
    </xf>
    <xf numFmtId="9" fontId="2" fillId="4" borderId="25" xfId="1" applyNumberFormat="1" applyFill="1" applyBorder="1" applyAlignment="1">
      <alignment horizontal="center" vertical="center"/>
    </xf>
    <xf numFmtId="42" fontId="2" fillId="4" borderId="1" xfId="1" applyNumberFormat="1" applyFill="1" applyBorder="1" applyAlignment="1">
      <alignment horizontal="left" vertical="center" wrapText="1"/>
    </xf>
    <xf numFmtId="0" fontId="2" fillId="4" borderId="3" xfId="1" applyFill="1" applyBorder="1" applyAlignment="1">
      <alignment vertical="center"/>
    </xf>
    <xf numFmtId="0" fontId="2" fillId="4" borderId="28" xfId="1" applyFill="1" applyBorder="1" applyAlignment="1">
      <alignment vertical="center"/>
    </xf>
    <xf numFmtId="42" fontId="2" fillId="4" borderId="25" xfId="1" applyNumberFormat="1" applyFill="1" applyBorder="1" applyAlignment="1">
      <alignment horizontal="right" vertical="center"/>
    </xf>
    <xf numFmtId="0" fontId="2" fillId="12" borderId="3" xfId="1" applyFill="1" applyBorder="1" applyAlignment="1">
      <alignment horizontal="center" vertical="center" wrapText="1"/>
    </xf>
    <xf numFmtId="42" fontId="2" fillId="12" borderId="1" xfId="1" applyNumberFormat="1" applyFill="1" applyBorder="1" applyAlignment="1">
      <alignment horizontal="right" vertical="center"/>
    </xf>
    <xf numFmtId="0" fontId="5" fillId="12" borderId="28" xfId="1" applyFont="1" applyFill="1" applyBorder="1" applyAlignment="1">
      <alignment horizontal="center" vertical="center" wrapText="1"/>
    </xf>
    <xf numFmtId="42" fontId="5" fillId="12" borderId="25" xfId="1" applyNumberFormat="1" applyFont="1" applyFill="1" applyBorder="1" applyAlignment="1">
      <alignment horizontal="right" vertical="center"/>
    </xf>
    <xf numFmtId="0" fontId="5" fillId="12" borderId="3" xfId="1" applyFont="1" applyFill="1" applyBorder="1" applyAlignment="1">
      <alignment vertical="center" wrapText="1"/>
    </xf>
    <xf numFmtId="42" fontId="2" fillId="12" borderId="4" xfId="1" applyNumberFormat="1" applyFill="1" applyBorder="1" applyAlignment="1">
      <alignment horizontal="right" vertical="center"/>
    </xf>
    <xf numFmtId="9" fontId="2" fillId="12" borderId="1" xfId="1" applyNumberFormat="1" applyFill="1" applyBorder="1" applyAlignment="1">
      <alignment horizontal="center" vertical="center"/>
    </xf>
    <xf numFmtId="42" fontId="2" fillId="13" borderId="2" xfId="1" applyNumberFormat="1" applyFont="1" applyFill="1" applyBorder="1" applyAlignment="1">
      <alignment horizontal="left" vertical="center"/>
    </xf>
    <xf numFmtId="42" fontId="5" fillId="13" borderId="2" xfId="1" applyNumberFormat="1" applyFont="1" applyFill="1" applyBorder="1" applyAlignment="1">
      <alignment horizontal="right" vertical="center"/>
    </xf>
    <xf numFmtId="0" fontId="2" fillId="12" borderId="2" xfId="1" applyFill="1" applyBorder="1"/>
    <xf numFmtId="42" fontId="2" fillId="12" borderId="1" xfId="1" applyNumberFormat="1" applyFill="1" applyBorder="1" applyAlignment="1">
      <alignment horizontal="left" vertical="center" wrapText="1"/>
    </xf>
    <xf numFmtId="0" fontId="2" fillId="12" borderId="3" xfId="1" applyFont="1" applyFill="1" applyBorder="1" applyAlignment="1">
      <alignment horizontal="center" vertical="center" wrapText="1"/>
    </xf>
    <xf numFmtId="42" fontId="2" fillId="12" borderId="1" xfId="1" applyNumberFormat="1" applyFont="1" applyFill="1" applyBorder="1" applyAlignment="1">
      <alignment horizontal="right" vertical="center"/>
    </xf>
    <xf numFmtId="0" fontId="2" fillId="12" borderId="3" xfId="1" applyFill="1" applyBorder="1" applyAlignment="1">
      <alignment vertical="center"/>
    </xf>
    <xf numFmtId="0" fontId="2" fillId="0" borderId="17" xfId="1" applyBorder="1" applyAlignment="1">
      <alignment horizontal="center" vertical="center"/>
    </xf>
    <xf numFmtId="164" fontId="2" fillId="0" borderId="4" xfId="1" applyNumberFormat="1" applyFill="1" applyBorder="1" applyAlignment="1">
      <alignment horizontal="center" vertical="center" wrapText="1"/>
    </xf>
    <xf numFmtId="0" fontId="8" fillId="0" borderId="27" xfId="1" applyFont="1" applyBorder="1" applyAlignment="1">
      <alignment horizontal="center" vertical="center"/>
    </xf>
    <xf numFmtId="0" fontId="2" fillId="0" borderId="2" xfId="1" applyBorder="1" applyAlignment="1">
      <alignment vertical="center" wrapText="1"/>
    </xf>
    <xf numFmtId="0" fontId="2" fillId="0" borderId="2" xfId="1" applyBorder="1" applyAlignment="1">
      <alignment vertical="center"/>
    </xf>
    <xf numFmtId="0" fontId="2" fillId="0" borderId="2" xfId="1" applyFill="1" applyBorder="1" applyAlignment="1">
      <alignment vertical="center"/>
    </xf>
    <xf numFmtId="0" fontId="2" fillId="0" borderId="5" xfId="1" applyFill="1" applyBorder="1" applyAlignment="1">
      <alignment vertical="center"/>
    </xf>
    <xf numFmtId="0" fontId="2" fillId="0" borderId="2" xfId="1" applyFill="1" applyBorder="1" applyAlignment="1">
      <alignment vertical="center" wrapText="1"/>
    </xf>
    <xf numFmtId="0" fontId="2" fillId="0" borderId="5" xfId="1" applyFill="1" applyBorder="1" applyAlignment="1">
      <alignment vertical="center" wrapText="1"/>
    </xf>
    <xf numFmtId="0" fontId="2" fillId="0" borderId="17" xfId="1" applyFont="1" applyBorder="1" applyAlignment="1">
      <alignment vertical="center"/>
    </xf>
    <xf numFmtId="0" fontId="2" fillId="0" borderId="18" xfId="1" applyFont="1" applyBorder="1" applyAlignment="1">
      <alignment vertical="center"/>
    </xf>
    <xf numFmtId="0" fontId="2" fillId="0" borderId="17" xfId="1" applyBorder="1" applyAlignment="1">
      <alignment vertical="center"/>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8" xfId="1" applyBorder="1" applyAlignment="1">
      <alignment vertical="center"/>
    </xf>
    <xf numFmtId="0" fontId="2" fillId="0" borderId="18" xfId="1" applyBorder="1" applyAlignment="1">
      <alignment horizontal="center" vertical="center"/>
    </xf>
  </cellXfs>
  <cellStyles count="8">
    <cellStyle name="Normal" xfId="0" builtinId="0"/>
    <cellStyle name="Normal 2" xfId="1" xr:uid="{00000000-0005-0000-0000-000001000000}"/>
    <cellStyle name="Normal 2 2" xfId="2" xr:uid="{00000000-0005-0000-0000-000002000000}"/>
    <cellStyle name="Normal 2 3" xfId="7" xr:uid="{00000000-0005-0000-0000-000003000000}"/>
    <cellStyle name="Normal 3" xfId="3" xr:uid="{00000000-0005-0000-0000-000004000000}"/>
    <cellStyle name="Normal 4" xfId="6" xr:uid="{00000000-0005-0000-0000-000005000000}"/>
    <cellStyle name="Percent 2" xfId="5" xr:uid="{00000000-0005-0000-0000-000006000000}"/>
    <cellStyle name="Percent 3" xfId="4" xr:uid="{00000000-0005-0000-0000-000007000000}"/>
  </cellStyles>
  <dxfs count="91">
    <dxf>
      <alignment vertical="center" textRotation="0" indent="0" justifyLastLine="0" shrinkToFit="0" readingOrder="0"/>
    </dxf>
    <dxf>
      <alignment vertical="center" textRotation="0"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0"/>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0"/>
        <color theme="0"/>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indent="0" justifyLastLine="0" shrinkToFit="0" readingOrder="0"/>
      <border diagonalUp="0" diagonalDown="0">
        <left/>
        <right/>
        <top style="thin">
          <color indexed="64"/>
        </top>
        <bottom style="thin">
          <color indexed="64"/>
        </bottom>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0"/>
        <color theme="0"/>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2"/>
        <color theme="0"/>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2" formatCode="_-&quot;$&quot;* #,##0_-;\-&quot;$&quot;* #,##0_-;_-&quot;$&quot;* &quot;-&quot;_-;_-@_-"/>
      <alignment horizontal="righ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border diagonalUp="0" diagonalDown="0">
        <left/>
        <right/>
        <top style="thin">
          <color indexed="64"/>
        </top>
        <bottom style="thin">
          <color indexed="64"/>
        </bottom>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0"/>
        <name val="Arial"/>
        <family val="2"/>
        <scheme val="none"/>
      </font>
      <numFmt numFmtId="0" formatCode="General"/>
      <fill>
        <patternFill patternType="solid">
          <fgColor theme="4"/>
          <bgColor theme="4"/>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numFmt numFmtId="13" formatCode="0%"/>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2" formatCode="_-&quot;$&quot;* #,##0_-;\-&quot;$&quot;* #,##0_-;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2"/>
        <color theme="0"/>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2" formatCode="_-&quot;$&quot;* #,##0_-;\-&quot;$&quot;* #,##0_-;_-&quot;$&quot;* &quot;-&quot;_-;_-@_-"/>
      <alignment horizontal="righ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s>
  <tableStyles count="0" defaultTableStyle="TableStyleMedium9" defaultPivotStyle="PivotStyleLight16"/>
  <colors>
    <mruColors>
      <color rgb="FFCED990"/>
      <color rgb="FFB6BFC6"/>
      <color rgb="FFC1D2DF"/>
      <color rgb="FFE3C77E"/>
      <color rgb="FFC7978E"/>
      <color rgb="FFA0C3E0"/>
      <color rgb="FFD17465"/>
      <color rgb="FFC6D664"/>
      <color rgb="FFF2C850"/>
      <color rgb="FFF4D1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0</xdr:row>
      <xdr:rowOff>0</xdr:rowOff>
    </xdr:from>
    <xdr:to>
      <xdr:col>14</xdr:col>
      <xdr:colOff>20956</xdr:colOff>
      <xdr:row>0</xdr:row>
      <xdr:rowOff>628730</xdr:rowOff>
    </xdr:to>
    <xdr:pic>
      <xdr:nvPicPr>
        <xdr:cNvPr id="2" name="Picture 1" descr="Excel Header.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05741" y="0"/>
          <a:ext cx="8141970" cy="617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8790AA-7D55-43E3-92CF-A1FB94C48BB6}" name="Table1" displayName="Table1" ref="B4:B18" totalsRowShown="0" headerRowDxfId="21" dataDxfId="90" headerRowBorderDxfId="19" tableBorderDxfId="20" totalsRowBorderDxfId="18" headerRowCellStyle="Normal 2" dataCellStyle="Normal 2">
  <autoFilter ref="B4:B18" xr:uid="{77551716-2E87-482D-BF8C-B4484E1A8602}"/>
  <tableColumns count="1">
    <tableColumn id="1" xr3:uid="{79127EE8-E847-45B7-96B2-759BAB9FBF1A}" name="Business Context" dataDxfId="17" dataCellStyle="Normal 2"/>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D633108-E2FE-4E38-8F38-8C8961132916}" name="Table11014" displayName="Table11014" ref="B15:C24" totalsRowShown="0" headerRowDxfId="30" dataDxfId="87" headerRowBorderDxfId="34" tableBorderDxfId="35" totalsRowBorderDxfId="33" headerRowCellStyle="Normal 2" dataCellStyle="Normal 2">
  <autoFilter ref="B15:C24" xr:uid="{9CCF64E6-D4AF-4750-80A1-7C2419C69FB1}"/>
  <tableColumns count="2">
    <tableColumn id="1" xr3:uid="{615449E9-FA93-450F-9DD2-1ACBACB5F7B9}" name="Service Name" dataDxfId="32" dataCellStyle="Normal 2"/>
    <tableColumn id="2" xr3:uid="{3BC824B3-D5B4-4A51-B76F-FDFD03EB701E}" name="Service Level Impacts" dataDxfId="31" dataCellStyle="Normal 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643870-48B0-46F5-B9D2-2BA5AC1411B6}" name="Table578915" displayName="Table578915" ref="C8:I30" headerRowCount="0" totalsRowShown="0" headerRowDxfId="22" headerRowCellStyle="Normal 2" dataCellStyle="Normal 2">
  <tableColumns count="7">
    <tableColumn id="1" xr3:uid="{4B3C337E-1AC4-421B-A89F-183066277D7C}" name="Column1" dataDxfId="29" headerRowCellStyle="Normal 2" dataCellStyle="Normal 2"/>
    <tableColumn id="3" xr3:uid="{5D108F0A-5833-48C1-8289-B3A64B4E5E5F}" name="Column3" dataDxfId="28" headerRowCellStyle="Normal 2" dataCellStyle="Normal 2"/>
    <tableColumn id="4" xr3:uid="{6116788C-0701-4AB4-B371-032EC0CAD4DE}" name="Column4" dataDxfId="27" headerRowCellStyle="Normal 2" dataCellStyle="Normal 2"/>
    <tableColumn id="5" xr3:uid="{1235F9EC-BDC8-4C02-9DD5-71816BF3557F}" name="Column5" dataDxfId="26" headerRowCellStyle="Normal 2" dataCellStyle="Normal 2"/>
    <tableColumn id="6" xr3:uid="{7927D78F-9774-40A1-A207-455619C3A117}" name="Column6" dataDxfId="25" headerRowCellStyle="Normal 2" dataCellStyle="Normal 2"/>
    <tableColumn id="7" xr3:uid="{E43F16CE-C6D5-4A1E-8900-59DAB4563D24}" name="Column7" dataDxfId="24" headerRowCellStyle="Normal 2" dataCellStyle="Normal 2"/>
    <tableColumn id="10" xr3:uid="{75FBA075-0D94-4E89-BC52-8216D53820D7}" name="Column10" dataDxfId="23" headerRowCellStyle="Normal 2" dataCellStyle="Normal 2"/>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18082E-7F8A-4F4B-B22D-6213CFFE5CCC}" name="Table13" displayName="Table13" ref="D4:D18" totalsRowShown="0" headerRowDxfId="16" dataDxfId="89" headerRowBorderDxfId="14" tableBorderDxfId="15" totalsRowBorderDxfId="13" headerRowCellStyle="Normal 2" dataCellStyle="Normal 2">
  <autoFilter ref="D4:D18" xr:uid="{79AF128D-B71C-42A0-B727-B7273CAA3F4F}"/>
  <tableColumns count="1">
    <tableColumn id="1" xr3:uid="{66E45A5D-9693-44A2-A931-0DC3BE4523B2}" name="Budget Goals" dataDxfId="12" dataCellStyle="Normal 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1864E5-5596-44AA-843F-4D34A565A7E4}" name="Table5" displayName="Table5" ref="C15:L36" headerRowCount="0" totalsRowShown="0" headerRowDxfId="76" headerRowCellStyle="Normal 2" dataCellStyle="Normal 2">
  <tableColumns count="10">
    <tableColumn id="1" xr3:uid="{03050A72-FB1A-413D-BF38-8CA445329742}" name="Column1" dataDxfId="86" headerRowCellStyle="Normal 2" dataCellStyle="Normal 2"/>
    <tableColumn id="2" xr3:uid="{284D9377-E955-4EA8-AC58-3221B4ADB205}" name="Column2" dataDxfId="85" headerRowCellStyle="Normal 2" dataCellStyle="Normal 2"/>
    <tableColumn id="3" xr3:uid="{7D9CDA98-AA13-439B-86CA-0C064DD4B1C9}" name="Column3" dataDxfId="84" headerRowCellStyle="Normal 2" dataCellStyle="Normal 2"/>
    <tableColumn id="4" xr3:uid="{9A24F67E-ACED-4A0C-8CAC-00F9AEB7E0F6}" name="Column4" dataDxfId="83" headerRowCellStyle="Normal 2" dataCellStyle="Normal 2"/>
    <tableColumn id="5" xr3:uid="{2213809A-137F-4039-AF5D-E031560A6097}" name="Column5" dataDxfId="82" headerRowCellStyle="Normal 2" dataCellStyle="Normal 2"/>
    <tableColumn id="6" xr3:uid="{BA491DC5-8556-4ED5-A109-EFB602EE1EBF}" name="Column6" dataDxfId="81" headerRowCellStyle="Normal 2" dataCellStyle="Normal 2"/>
    <tableColumn id="7" xr3:uid="{1BC097B4-869A-40F2-BF99-897EAD7A7031}" name="Column7" dataDxfId="80" headerRowCellStyle="Normal 2" dataCellStyle="Normal 2"/>
    <tableColumn id="8" xr3:uid="{FE505241-9F80-494A-909D-D093C4341B7E}" name="Column8" dataDxfId="79" headerRowCellStyle="Normal 2" dataCellStyle="Normal 2"/>
    <tableColumn id="9" xr3:uid="{D2CF2F23-AD2B-43F8-B7C7-FA677AF66886}" name="Column9" dataDxfId="78" headerRowCellStyle="Normal 2" dataCellStyle="Normal 2"/>
    <tableColumn id="10" xr3:uid="{F5955188-08F9-40EA-A3D9-CF02892389FB}" name="Column10" dataDxfId="77" headerRowCellStyle="Normal 2" dataCellStyle="Normal 2"/>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4AFF1F-96D6-46C3-8364-02590C0B176C}" name="Table57" displayName="Table57" ref="C15:L36" headerRowCount="0" totalsRowShown="0" headerRowDxfId="65" headerRowCellStyle="Normal 2" dataCellStyle="Normal 2">
  <tableColumns count="10">
    <tableColumn id="1" xr3:uid="{9FD1C337-B396-4396-ADE9-5028B2C1A621}" name="Column1" dataDxfId="75" headerRowCellStyle="Normal 2" dataCellStyle="Normal 2"/>
    <tableColumn id="2" xr3:uid="{CDC55C85-4DED-4306-9E6B-A69732BC485C}" name="Column2" dataDxfId="74" headerRowCellStyle="Normal 2" dataCellStyle="Normal 2"/>
    <tableColumn id="3" xr3:uid="{49C6E033-5A5F-44EA-A083-8D7F28549134}" name="Column3" dataDxfId="73" headerRowCellStyle="Normal 2" dataCellStyle="Normal 2"/>
    <tableColumn id="4" xr3:uid="{E82B2F22-5EE0-4BF6-B4BD-9CB6DA1FB58F}" name="Column4" dataDxfId="72" headerRowCellStyle="Normal 2" dataCellStyle="Normal 2"/>
    <tableColumn id="5" xr3:uid="{D23FC5DC-4057-4D95-A521-9DCA504871FD}" name="Column5" dataDxfId="71" headerRowCellStyle="Normal 2" dataCellStyle="Normal 2"/>
    <tableColumn id="6" xr3:uid="{FBA6DE53-0250-4B7E-9A3E-B1DA8DE44AF4}" name="Column6" dataDxfId="70" headerRowCellStyle="Normal 2" dataCellStyle="Normal 2"/>
    <tableColumn id="7" xr3:uid="{F7847FAC-DF6C-4ABB-849F-8C5042426CD7}" name="Column7" dataDxfId="69" headerRowCellStyle="Normal 2" dataCellStyle="Normal 2"/>
    <tableColumn id="8" xr3:uid="{05B6AC1D-66B5-4167-82D7-2830E2D164FC}" name="Column8" dataDxfId="68" headerRowCellStyle="Normal 2" dataCellStyle="Normal 2"/>
    <tableColumn id="9" xr3:uid="{73E79ECF-348F-4791-8272-35B5549E0694}" name="Column9" dataDxfId="67" headerRowCellStyle="Normal 2" dataCellStyle="Normal 2"/>
    <tableColumn id="10" xr3:uid="{3E890080-2690-49AF-AED9-D0FEE4D9E32E}" name="Column10" dataDxfId="66" headerRowCellStyle="Normal 2" dataCellStyle="Normal 2"/>
  </tableColumns>
  <tableStyleInfo name="TableStyleMedium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FC5B365-B1F9-4883-A72C-E64D5AB7A116}" name="Table578" displayName="Table578" ref="C15:L36" headerRowCount="0" totalsRowShown="0" headerRowDxfId="54" headerRowCellStyle="Normal 2" dataCellStyle="Normal 2">
  <tableColumns count="10">
    <tableColumn id="1" xr3:uid="{AFB73C7B-25C2-4C30-9C76-36A6FF4E6365}" name="Column1" dataDxfId="64" headerRowCellStyle="Normal 2" dataCellStyle="Normal 2"/>
    <tableColumn id="2" xr3:uid="{47D81C9D-044A-4C71-8841-5E9A144D1DA7}" name="Column2" dataDxfId="63" headerRowCellStyle="Normal 2" dataCellStyle="Normal 2"/>
    <tableColumn id="3" xr3:uid="{829EE5BC-71C5-4D0D-B625-A86984176F8E}" name="Column3" dataDxfId="62" headerRowCellStyle="Normal 2" dataCellStyle="Normal 2"/>
    <tableColumn id="4" xr3:uid="{5A475A7E-4081-45F2-B907-45B36DFA5E5B}" name="Column4" dataDxfId="61" headerRowCellStyle="Normal 2" dataCellStyle="Normal 2"/>
    <tableColumn id="5" xr3:uid="{7D5E29F4-129F-434F-A31D-9DA5236598D8}" name="Column5" dataDxfId="60" headerRowCellStyle="Normal 2" dataCellStyle="Normal 2"/>
    <tableColumn id="6" xr3:uid="{C173B455-05F4-4A39-9396-02079421AD57}" name="Column6" dataDxfId="59" headerRowCellStyle="Normal 2" dataCellStyle="Normal 2"/>
    <tableColumn id="7" xr3:uid="{43A608EF-A592-4DB7-8926-9E0183C432FF}" name="Column7" dataDxfId="58" headerRowCellStyle="Normal 2" dataCellStyle="Normal 2"/>
    <tableColumn id="8" xr3:uid="{83B262FD-0E10-4AC9-8444-03BDD4912ABA}" name="Column8" dataDxfId="57" headerRowCellStyle="Normal 2" dataCellStyle="Normal 2"/>
    <tableColumn id="9" xr3:uid="{206F4C21-2AC5-44A8-A3B1-6CA5DF599D5C}" name="Column9" dataDxfId="56" headerRowCellStyle="Normal 2" dataCellStyle="Normal 2"/>
    <tableColumn id="10" xr3:uid="{92F29B28-04CD-4389-8FB7-695A4C72C864}" name="Column10" dataDxfId="55" headerRowCellStyle="Normal 2" dataCellStyle="Normal 2"/>
  </tableColumns>
  <tableStyleInfo name="TableStyleMedium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F4996CB-53E4-46AD-948D-709FC675867E}" name="Table5789" displayName="Table5789" ref="C15:L36" headerRowCount="0" totalsRowShown="0" headerRowDxfId="1" dataDxfId="0" headerRowCellStyle="Normal 2" dataCellStyle="Normal 2">
  <tableColumns count="10">
    <tableColumn id="1" xr3:uid="{B3964BA8-C7E1-4116-8672-0EFE6EA7041B}" name="Column1" dataDxfId="11" headerRowCellStyle="Normal 2" dataCellStyle="Normal 2"/>
    <tableColumn id="2" xr3:uid="{C14EF8E9-E0A6-4BD7-9D8B-17565571D289}" name="Column2" dataDxfId="10" headerRowCellStyle="Normal 2" dataCellStyle="Normal 2"/>
    <tableColumn id="3" xr3:uid="{E51DDE51-E637-451D-BC68-CD4FE3032AC7}" name="Column3" dataDxfId="9" headerRowCellStyle="Normal 2" dataCellStyle="Normal 2"/>
    <tableColumn id="4" xr3:uid="{890ED229-012F-48AB-A7EB-976010F134EA}" name="Column4" dataDxfId="8" headerRowCellStyle="Normal 2" dataCellStyle="Normal 2"/>
    <tableColumn id="5" xr3:uid="{A99A42ED-462C-43BB-A9AA-230A5165F8B1}" name="Column5" dataDxfId="7" headerRowCellStyle="Normal 2" dataCellStyle="Normal 2"/>
    <tableColumn id="6" xr3:uid="{5EDCDAA5-42AD-4CE3-B434-90EE726D1717}" name="Column6" dataDxfId="6" headerRowCellStyle="Normal 2" dataCellStyle="Normal 2"/>
    <tableColumn id="7" xr3:uid="{1568C454-4E57-4FDB-8869-E62F0B558739}" name="Column7" dataDxfId="5" headerRowCellStyle="Normal 2" dataCellStyle="Normal 2"/>
    <tableColumn id="8" xr3:uid="{5615B0C6-1C6D-48F3-BFE7-55E4B05DE1DA}" name="Column8" dataDxfId="4" headerRowCellStyle="Normal 2" dataCellStyle="Normal 2"/>
    <tableColumn id="9" xr3:uid="{74F583C6-8230-4733-9801-4ED53CCB052F}" name="Column9" dataDxfId="3" headerRowCellStyle="Normal 2" dataCellStyle="Normal 2"/>
    <tableColumn id="10" xr3:uid="{45BCEA05-6A43-41AC-A4F3-15486CEFF0A1}" name="Column10" dataDxfId="2" headerRowCellStyle="Normal 2" dataCellStyle="Normal 2"/>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BB65CF-4200-4A11-BD56-311B1AC62BE6}" name="Table110" displayName="Table110" ref="B4:C8" totalsRowShown="0" headerRowDxfId="48" dataDxfId="88" headerRowBorderDxfId="52" tableBorderDxfId="53" totalsRowBorderDxfId="51" headerRowCellStyle="Normal 2" dataCellStyle="Normal 2">
  <autoFilter ref="B4:C8" xr:uid="{77551716-2E87-482D-BF8C-B4484E1A8602}"/>
  <tableColumns count="2">
    <tableColumn id="1" xr3:uid="{5156B542-9E2D-4B0F-9DBE-01DD8A5A0E31}" name="Cost Optimization Results" dataDxfId="50" dataCellStyle="Normal 2"/>
    <tableColumn id="2" xr3:uid="{5A10DD88-956D-4B91-8452-2C0189EC370F}" name="Cost Savings" dataDxfId="49" dataCellStyle="Normal 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F43AB9D-A8E9-4950-BD9A-05B32F9FF4C3}" name="Table11" displayName="Table11" ref="B10:D13" totalsRowShown="0" headerRowDxfId="41" headerRowBorderDxfId="46" tableBorderDxfId="47" totalsRowBorderDxfId="45" headerRowCellStyle="Normal 2" dataCellStyle="Normal 2">
  <autoFilter ref="B10:D13" xr:uid="{011E8B4C-527A-411F-A135-49E115CE612D}"/>
  <tableColumns count="3">
    <tableColumn id="1" xr3:uid="{2750A669-D19F-4D04-B883-3FD0B7EF4A2A}" name=" " dataDxfId="44" dataCellStyle="Normal 2"/>
    <tableColumn id="2" xr3:uid="{173FED2F-F4C6-4ABF-81F6-56F46D4466B0}" name="Value of Initiatives" dataDxfId="43" dataCellStyle="Normal 2"/>
    <tableColumn id="3" xr3:uid="{01460AA2-22E8-456D-B946-9AC2A9747119}" name="Percentage Cost Savings by Impact" dataDxfId="42" dataCellStyle="Normal 2"/>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5C364C-897E-4930-8B08-25E9163409D7}" name="Table12" displayName="Table12" ref="F4:F11" totalsRowShown="0" headerRowDxfId="40" headerRowBorderDxfId="38" tableBorderDxfId="39" totalsRowBorderDxfId="37" headerRowCellStyle="Normal 2">
  <autoFilter ref="F4:F11" xr:uid="{07071269-AD11-4F96-BDB7-72F5FECCBC2F}"/>
  <tableColumns count="1">
    <tableColumn id="1" xr3:uid="{7ACE289E-8542-4F33-A881-4518504149DE}" name="Notes" dataDxfId="3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Info-Tech Standard">
      <a:dk1>
        <a:srgbClr val="333333"/>
      </a:dk1>
      <a:lt1>
        <a:srgbClr val="FFFFFF"/>
      </a:lt1>
      <a:dk2>
        <a:srgbClr val="222222"/>
      </a:dk2>
      <a:lt2>
        <a:srgbClr val="EEEEEE"/>
      </a:lt2>
      <a:accent1>
        <a:srgbClr val="29475F"/>
      </a:accent1>
      <a:accent2>
        <a:srgbClr val="6293BB"/>
      </a:accent2>
      <a:accent3>
        <a:srgbClr val="CADAE8"/>
      </a:accent3>
      <a:accent4>
        <a:srgbClr val="CED990"/>
      </a:accent4>
      <a:accent5>
        <a:srgbClr val="D6D6D6"/>
      </a:accent5>
      <a:accent6>
        <a:srgbClr val="FFFFFF"/>
      </a:accent6>
      <a:hlink>
        <a:srgbClr val="2576B7"/>
      </a:hlink>
      <a:folHlink>
        <a:srgbClr val="C7770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N10"/>
  <sheetViews>
    <sheetView showGridLines="0" tabSelected="1" zoomScaleNormal="100" workbookViewId="0"/>
  </sheetViews>
  <sheetFormatPr defaultColWidth="9.140625" defaultRowHeight="12.75" x14ac:dyDescent="0.2"/>
  <cols>
    <col min="1" max="1" width="2.85546875" style="1" customWidth="1"/>
    <col min="2" max="16384" width="9.140625" style="1"/>
  </cols>
  <sheetData>
    <row r="1" spans="2:14" ht="63.75" customHeight="1" x14ac:dyDescent="0.2"/>
    <row r="2" spans="2:14" ht="33.75" customHeight="1" x14ac:dyDescent="0.2">
      <c r="B2" s="5" t="s">
        <v>1</v>
      </c>
      <c r="C2" s="5"/>
      <c r="D2" s="5"/>
      <c r="E2" s="5"/>
      <c r="F2" s="5"/>
      <c r="G2" s="5"/>
      <c r="H2" s="5"/>
      <c r="I2" s="5"/>
      <c r="J2" s="5"/>
      <c r="K2" s="5"/>
      <c r="L2" s="5"/>
      <c r="M2" s="5"/>
      <c r="N2" s="5"/>
    </row>
    <row r="3" spans="2:14" ht="289.89999999999998" customHeight="1" x14ac:dyDescent="0.2">
      <c r="B3" s="6" t="s">
        <v>142</v>
      </c>
      <c r="C3" s="7"/>
      <c r="D3" s="7"/>
      <c r="E3" s="7"/>
      <c r="F3" s="7"/>
      <c r="G3" s="7"/>
      <c r="H3" s="7"/>
      <c r="I3" s="7"/>
      <c r="J3" s="7"/>
      <c r="K3" s="7"/>
      <c r="L3" s="7"/>
      <c r="M3" s="7"/>
      <c r="N3" s="7"/>
    </row>
    <row r="6" spans="2:14" ht="65.25" customHeight="1" x14ac:dyDescent="0.2">
      <c r="B6" s="4" t="s">
        <v>0</v>
      </c>
      <c r="C6" s="4"/>
      <c r="D6" s="4"/>
      <c r="E6" s="4"/>
      <c r="F6" s="4"/>
      <c r="G6" s="4"/>
      <c r="H6" s="4"/>
      <c r="I6" s="4"/>
      <c r="J6" s="4"/>
      <c r="K6" s="4"/>
      <c r="L6" s="4"/>
      <c r="M6" s="4"/>
      <c r="N6" s="4"/>
    </row>
    <row r="7" spans="2:14" x14ac:dyDescent="0.2">
      <c r="B7" s="3"/>
    </row>
    <row r="8" spans="2:14" x14ac:dyDescent="0.2">
      <c r="B8" s="3"/>
    </row>
    <row r="9" spans="2:14" x14ac:dyDescent="0.2">
      <c r="B9" s="3"/>
    </row>
    <row r="10" spans="2:14" x14ac:dyDescent="0.2">
      <c r="B10" s="3"/>
    </row>
  </sheetData>
  <mergeCells count="3">
    <mergeCell ref="B6:N6"/>
    <mergeCell ref="B2:N2"/>
    <mergeCell ref="B3:N3"/>
  </mergeCells>
  <pageMargins left="0.75" right="0.75" top="1" bottom="1" header="0.5" footer="0.5"/>
  <pageSetup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E32"/>
  <sheetViews>
    <sheetView showGridLines="0" zoomScaleNormal="100" workbookViewId="0"/>
  </sheetViews>
  <sheetFormatPr defaultColWidth="9.140625" defaultRowHeight="12.75" x14ac:dyDescent="0.2"/>
  <cols>
    <col min="1" max="1" width="2.85546875" style="1" customWidth="1"/>
    <col min="2" max="2" width="54.28515625" style="1" customWidth="1"/>
    <col min="3" max="3" width="4.7109375" style="1" customWidth="1"/>
    <col min="4" max="4" width="53.5703125" style="1" customWidth="1"/>
    <col min="5" max="16384" width="9.140625" style="1"/>
  </cols>
  <sheetData>
    <row r="1" spans="2:5" ht="15" customHeight="1" x14ac:dyDescent="0.2"/>
    <row r="2" spans="2:5" ht="33.75" customHeight="1" x14ac:dyDescent="0.2">
      <c r="B2" s="12" t="s">
        <v>140</v>
      </c>
      <c r="C2" s="13"/>
      <c r="D2" s="13"/>
      <c r="E2" s="13"/>
    </row>
    <row r="3" spans="2:5" ht="45" customHeight="1" x14ac:dyDescent="0.2">
      <c r="B3" s="8" t="s">
        <v>6</v>
      </c>
      <c r="C3" s="8"/>
      <c r="D3" s="8"/>
      <c r="E3" s="8"/>
    </row>
    <row r="4" spans="2:5" ht="25.15" customHeight="1" x14ac:dyDescent="0.2">
      <c r="B4" s="113" t="s">
        <v>2</v>
      </c>
      <c r="D4" s="113" t="s">
        <v>3</v>
      </c>
    </row>
    <row r="5" spans="2:5" ht="38.25" x14ac:dyDescent="0.2">
      <c r="B5" s="114" t="s">
        <v>143</v>
      </c>
      <c r="D5" s="114" t="s">
        <v>147</v>
      </c>
    </row>
    <row r="6" spans="2:5" ht="25.5" x14ac:dyDescent="0.2">
      <c r="B6" s="114" t="s">
        <v>144</v>
      </c>
      <c r="D6" s="114" t="s">
        <v>148</v>
      </c>
    </row>
    <row r="7" spans="2:5" ht="51" x14ac:dyDescent="0.2">
      <c r="B7" s="114" t="s">
        <v>145</v>
      </c>
      <c r="D7" s="114"/>
    </row>
    <row r="8" spans="2:5" x14ac:dyDescent="0.2">
      <c r="B8" s="114" t="s">
        <v>146</v>
      </c>
      <c r="D8" s="114"/>
    </row>
    <row r="9" spans="2:5" ht="16.899999999999999" customHeight="1" x14ac:dyDescent="0.2">
      <c r="B9" s="115"/>
      <c r="D9" s="114"/>
    </row>
    <row r="10" spans="2:5" ht="16.899999999999999" customHeight="1" x14ac:dyDescent="0.2">
      <c r="B10" s="115"/>
      <c r="D10" s="114"/>
    </row>
    <row r="11" spans="2:5" ht="16.899999999999999" customHeight="1" x14ac:dyDescent="0.2">
      <c r="B11" s="115"/>
      <c r="D11" s="114"/>
    </row>
    <row r="12" spans="2:5" ht="16.899999999999999" customHeight="1" x14ac:dyDescent="0.2">
      <c r="B12" s="115"/>
      <c r="D12" s="114"/>
    </row>
    <row r="13" spans="2:5" ht="16.899999999999999" customHeight="1" x14ac:dyDescent="0.2">
      <c r="B13" s="115"/>
      <c r="D13" s="114"/>
    </row>
    <row r="14" spans="2:5" ht="16.899999999999999" customHeight="1" x14ac:dyDescent="0.2">
      <c r="B14" s="115"/>
      <c r="D14" s="114"/>
    </row>
    <row r="15" spans="2:5" ht="16.899999999999999" customHeight="1" x14ac:dyDescent="0.2">
      <c r="B15" s="116"/>
      <c r="D15" s="118"/>
    </row>
    <row r="16" spans="2:5" ht="16.899999999999999" customHeight="1" x14ac:dyDescent="0.2">
      <c r="B16" s="116"/>
      <c r="D16" s="118"/>
    </row>
    <row r="17" spans="2:4" ht="16.899999999999999" customHeight="1" x14ac:dyDescent="0.2">
      <c r="B17" s="116"/>
      <c r="D17" s="118"/>
    </row>
    <row r="18" spans="2:4" ht="16.899999999999999" customHeight="1" x14ac:dyDescent="0.2">
      <c r="B18" s="117"/>
      <c r="D18" s="119"/>
    </row>
    <row r="19" spans="2:4" ht="16.899999999999999" customHeight="1" x14ac:dyDescent="0.2"/>
    <row r="20" spans="2:4" ht="16.899999999999999" customHeight="1" x14ac:dyDescent="0.2"/>
    <row r="21" spans="2:4" ht="16.899999999999999" customHeight="1" x14ac:dyDescent="0.2"/>
    <row r="22" spans="2:4" ht="16.899999999999999" customHeight="1" x14ac:dyDescent="0.2"/>
    <row r="23" spans="2:4" ht="16.899999999999999" customHeight="1" x14ac:dyDescent="0.2"/>
    <row r="24" spans="2:4" ht="16.899999999999999" customHeight="1" x14ac:dyDescent="0.2"/>
    <row r="25" spans="2:4" ht="16.899999999999999" customHeight="1" x14ac:dyDescent="0.2"/>
    <row r="26" spans="2:4" ht="16.899999999999999" customHeight="1" x14ac:dyDescent="0.2"/>
    <row r="27" spans="2:4" ht="16.899999999999999" customHeight="1" x14ac:dyDescent="0.2"/>
    <row r="28" spans="2:4" ht="16.899999999999999" customHeight="1" x14ac:dyDescent="0.2"/>
    <row r="29" spans="2:4" ht="16.899999999999999" customHeight="1" x14ac:dyDescent="0.2"/>
    <row r="30" spans="2:4" ht="16.899999999999999" customHeight="1" x14ac:dyDescent="0.2"/>
    <row r="31" spans="2:4" ht="16.899999999999999" customHeight="1" x14ac:dyDescent="0.2"/>
    <row r="32" spans="2:4" ht="16.899999999999999" customHeight="1" x14ac:dyDescent="0.2"/>
  </sheetData>
  <mergeCells count="2">
    <mergeCell ref="B3:E3"/>
    <mergeCell ref="B2:E2"/>
  </mergeCells>
  <pageMargins left="0.75" right="0.75" top="1" bottom="1" header="0.5" footer="0.5"/>
  <pageSetup orientation="portrait" r:id="rId1"/>
  <headerFooter alignWithMargins="0"/>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852B-353F-4F11-9722-4F381706FCEE}">
  <sheetPr codeName="Sheet1"/>
  <dimension ref="B1:L36"/>
  <sheetViews>
    <sheetView showGridLines="0" zoomScaleNormal="100" workbookViewId="0"/>
  </sheetViews>
  <sheetFormatPr defaultColWidth="9.140625" defaultRowHeight="12.75" x14ac:dyDescent="0.2"/>
  <cols>
    <col min="1" max="2" width="2.85546875" style="1" customWidth="1"/>
    <col min="3" max="3" width="39.85546875" style="1" customWidth="1"/>
    <col min="4" max="4" width="40.85546875" style="1" customWidth="1"/>
    <col min="5" max="5" width="47.140625" style="1" customWidth="1"/>
    <col min="6" max="6" width="25.28515625" style="1" customWidth="1"/>
    <col min="7" max="7" width="25.140625" style="1" customWidth="1"/>
    <col min="8" max="9" width="41.28515625" style="1" customWidth="1"/>
    <col min="10" max="10" width="27.5703125" style="1" customWidth="1"/>
    <col min="11" max="11" width="22.85546875" style="1" customWidth="1"/>
    <col min="12" max="12" width="27.85546875" style="1" customWidth="1"/>
    <col min="13" max="16384" width="9.140625" style="1"/>
  </cols>
  <sheetData>
    <row r="1" spans="2:12" ht="15" customHeight="1" x14ac:dyDescent="0.2"/>
    <row r="2" spans="2:12" ht="33.75" customHeight="1" x14ac:dyDescent="0.2">
      <c r="B2" s="9" t="s">
        <v>4</v>
      </c>
      <c r="C2" s="9"/>
      <c r="D2" s="9"/>
      <c r="E2" s="9"/>
      <c r="F2" s="9"/>
      <c r="G2" s="9"/>
      <c r="H2" s="9"/>
      <c r="I2" s="9"/>
      <c r="J2" s="9"/>
      <c r="K2" s="9"/>
      <c r="L2" s="9"/>
    </row>
    <row r="3" spans="2:12" ht="37.5" customHeight="1" x14ac:dyDescent="0.2">
      <c r="B3" s="10" t="s">
        <v>5</v>
      </c>
      <c r="C3" s="10"/>
      <c r="D3" s="10"/>
      <c r="E3" s="10"/>
      <c r="F3" s="10"/>
    </row>
    <row r="4" spans="2:12" ht="24" customHeight="1" x14ac:dyDescent="0.2">
      <c r="B4" s="52" t="s">
        <v>7</v>
      </c>
      <c r="C4" s="52"/>
      <c r="D4" s="52"/>
      <c r="E4" s="52"/>
      <c r="F4" s="52"/>
      <c r="G4" s="52"/>
      <c r="H4" s="52"/>
      <c r="I4" s="52"/>
      <c r="J4" s="52"/>
      <c r="K4" s="52"/>
      <c r="L4" s="52"/>
    </row>
    <row r="5" spans="2:12" ht="18" customHeight="1" thickBot="1" x14ac:dyDescent="0.25">
      <c r="B5" s="51" t="s">
        <v>8</v>
      </c>
      <c r="C5" s="51"/>
      <c r="D5" s="51"/>
      <c r="E5" s="51"/>
      <c r="F5" s="51"/>
      <c r="G5" s="51"/>
      <c r="H5" s="51"/>
      <c r="I5" s="51"/>
      <c r="J5" s="51"/>
      <c r="K5" s="51"/>
      <c r="L5" s="51"/>
    </row>
    <row r="6" spans="2:12" ht="13.5" customHeight="1" x14ac:dyDescent="0.2">
      <c r="B6" s="29" t="s">
        <v>9</v>
      </c>
      <c r="C6" s="30"/>
      <c r="D6" s="34"/>
      <c r="E6" s="48"/>
      <c r="F6" s="49"/>
      <c r="G6" s="49"/>
      <c r="H6" s="49"/>
      <c r="I6" s="49"/>
      <c r="J6" s="49"/>
      <c r="K6" s="49"/>
      <c r="L6" s="50"/>
    </row>
    <row r="7" spans="2:12" ht="28.5" customHeight="1" x14ac:dyDescent="0.2">
      <c r="B7" s="47" t="s">
        <v>42</v>
      </c>
      <c r="C7" s="46"/>
      <c r="D7" s="122"/>
      <c r="E7" s="44"/>
      <c r="F7" s="40"/>
      <c r="G7" s="40"/>
      <c r="H7" s="40"/>
      <c r="I7" s="40"/>
      <c r="J7" s="40"/>
      <c r="K7" s="40"/>
      <c r="L7" s="41"/>
    </row>
    <row r="8" spans="2:12" ht="28.5" customHeight="1" x14ac:dyDescent="0.2">
      <c r="B8" s="47" t="s">
        <v>43</v>
      </c>
      <c r="C8" s="46"/>
      <c r="D8" s="122"/>
      <c r="E8" s="44"/>
      <c r="F8" s="40"/>
      <c r="G8" s="40"/>
      <c r="H8" s="40"/>
      <c r="I8" s="40"/>
      <c r="J8" s="40"/>
      <c r="K8" s="40"/>
      <c r="L8" s="41"/>
    </row>
    <row r="9" spans="2:12" ht="28.5" customHeight="1" x14ac:dyDescent="0.2">
      <c r="B9" s="47"/>
      <c r="C9" s="46"/>
      <c r="D9" s="122"/>
      <c r="E9" s="44"/>
      <c r="F9" s="40"/>
      <c r="G9" s="40"/>
      <c r="H9" s="40"/>
      <c r="I9" s="40"/>
      <c r="J9" s="40"/>
      <c r="K9" s="40"/>
      <c r="L9" s="41"/>
    </row>
    <row r="10" spans="2:12" ht="28.5" customHeight="1" thickBot="1" x14ac:dyDescent="0.25">
      <c r="B10" s="123"/>
      <c r="C10" s="124"/>
      <c r="D10" s="125"/>
      <c r="E10" s="45"/>
      <c r="F10" s="42"/>
      <c r="G10" s="42"/>
      <c r="H10" s="42"/>
      <c r="I10" s="42"/>
      <c r="J10" s="42"/>
      <c r="K10" s="42"/>
      <c r="L10" s="43"/>
    </row>
    <row r="11" spans="2:12" ht="16.899999999999999" customHeight="1" thickBot="1" x14ac:dyDescent="0.25"/>
    <row r="12" spans="2:12" ht="16.899999999999999" customHeight="1" x14ac:dyDescent="0.2">
      <c r="B12" s="29" t="s">
        <v>11</v>
      </c>
      <c r="C12" s="30"/>
      <c r="D12" s="30"/>
      <c r="E12" s="30"/>
      <c r="F12" s="30"/>
      <c r="G12" s="30"/>
      <c r="H12" s="30"/>
      <c r="I12" s="30"/>
      <c r="J12" s="30"/>
      <c r="K12" s="30"/>
      <c r="L12" s="34"/>
    </row>
    <row r="13" spans="2:12" ht="22.15" customHeight="1" x14ac:dyDescent="0.2">
      <c r="B13" s="27"/>
      <c r="C13" s="15" t="s">
        <v>149</v>
      </c>
      <c r="D13" s="15" t="s">
        <v>150</v>
      </c>
      <c r="E13" s="15" t="s">
        <v>151</v>
      </c>
      <c r="F13" s="15" t="s">
        <v>10</v>
      </c>
      <c r="G13" s="15"/>
      <c r="H13" s="15" t="s">
        <v>164</v>
      </c>
      <c r="I13" s="15" t="s">
        <v>152</v>
      </c>
      <c r="J13" s="15" t="s">
        <v>153</v>
      </c>
      <c r="K13" s="15" t="s">
        <v>154</v>
      </c>
      <c r="L13" s="35" t="s">
        <v>155</v>
      </c>
    </row>
    <row r="14" spans="2:12" ht="16.899999999999999" customHeight="1" x14ac:dyDescent="0.2">
      <c r="B14" s="27"/>
      <c r="C14" s="15"/>
      <c r="D14" s="15"/>
      <c r="E14" s="15"/>
      <c r="F14" s="16" t="s">
        <v>156</v>
      </c>
      <c r="G14" s="16" t="s">
        <v>157</v>
      </c>
      <c r="H14" s="15"/>
      <c r="I14" s="15"/>
      <c r="J14" s="15"/>
      <c r="K14" s="15"/>
      <c r="L14" s="35"/>
    </row>
    <row r="15" spans="2:12" ht="25.5" x14ac:dyDescent="0.2">
      <c r="B15" s="28">
        <v>1</v>
      </c>
      <c r="C15" s="17" t="s">
        <v>12</v>
      </c>
      <c r="D15" s="17" t="s">
        <v>13</v>
      </c>
      <c r="E15" s="17" t="s">
        <v>14</v>
      </c>
      <c r="F15" s="18">
        <v>250000</v>
      </c>
      <c r="G15" s="17" t="s">
        <v>15</v>
      </c>
      <c r="H15" s="17" t="s">
        <v>16</v>
      </c>
      <c r="I15" s="19" t="s">
        <v>165</v>
      </c>
      <c r="J15" s="17"/>
      <c r="K15" s="17"/>
      <c r="L15" s="36" t="s">
        <v>17</v>
      </c>
    </row>
    <row r="16" spans="2:12" ht="25.5" x14ac:dyDescent="0.2">
      <c r="B16" s="27">
        <v>2</v>
      </c>
      <c r="C16" s="17" t="s">
        <v>158</v>
      </c>
      <c r="D16" s="17" t="s">
        <v>18</v>
      </c>
      <c r="E16" s="17" t="s">
        <v>19</v>
      </c>
      <c r="F16" s="18">
        <v>350000</v>
      </c>
      <c r="G16" s="17" t="s">
        <v>20</v>
      </c>
      <c r="H16" s="17" t="s">
        <v>21</v>
      </c>
      <c r="I16" s="19" t="s">
        <v>22</v>
      </c>
      <c r="J16" s="17"/>
      <c r="K16" s="17"/>
      <c r="L16" s="36" t="s">
        <v>17</v>
      </c>
    </row>
    <row r="17" spans="2:12" ht="25.5" x14ac:dyDescent="0.2">
      <c r="B17" s="27"/>
      <c r="C17" s="17" t="s">
        <v>158</v>
      </c>
      <c r="D17" s="17" t="s">
        <v>18</v>
      </c>
      <c r="E17" s="17" t="s">
        <v>159</v>
      </c>
      <c r="F17" s="18"/>
      <c r="G17" s="17" t="s">
        <v>20</v>
      </c>
      <c r="H17" s="17" t="s">
        <v>21</v>
      </c>
      <c r="I17" s="53" t="s">
        <v>25</v>
      </c>
      <c r="J17" s="17"/>
      <c r="K17" s="17"/>
      <c r="L17" s="36" t="s">
        <v>17</v>
      </c>
    </row>
    <row r="18" spans="2:12" ht="51" x14ac:dyDescent="0.2">
      <c r="B18" s="28">
        <v>3</v>
      </c>
      <c r="C18" s="17" t="s">
        <v>26</v>
      </c>
      <c r="D18" s="17" t="s">
        <v>27</v>
      </c>
      <c r="E18" s="17" t="s">
        <v>160</v>
      </c>
      <c r="F18" s="18" t="s">
        <v>28</v>
      </c>
      <c r="G18" s="17" t="s">
        <v>29</v>
      </c>
      <c r="H18" s="17" t="s">
        <v>30</v>
      </c>
      <c r="I18" s="53" t="s">
        <v>31</v>
      </c>
      <c r="J18" s="17"/>
      <c r="K18" s="17"/>
      <c r="L18" s="36" t="s">
        <v>23</v>
      </c>
    </row>
    <row r="19" spans="2:12" ht="38.25" x14ac:dyDescent="0.2">
      <c r="B19" s="28">
        <v>4</v>
      </c>
      <c r="C19" s="17" t="s">
        <v>162</v>
      </c>
      <c r="D19" s="17" t="s">
        <v>32</v>
      </c>
      <c r="E19" s="17" t="s">
        <v>161</v>
      </c>
      <c r="F19" s="18">
        <v>150000</v>
      </c>
      <c r="G19" s="17" t="s">
        <v>33</v>
      </c>
      <c r="H19" s="17" t="s">
        <v>34</v>
      </c>
      <c r="I19" s="23" t="s">
        <v>35</v>
      </c>
      <c r="J19" s="17"/>
      <c r="K19" s="17"/>
      <c r="L19" s="37" t="s">
        <v>36</v>
      </c>
    </row>
    <row r="20" spans="2:12" ht="51" x14ac:dyDescent="0.2">
      <c r="B20" s="28">
        <v>5</v>
      </c>
      <c r="C20" s="17" t="s">
        <v>163</v>
      </c>
      <c r="D20" s="17" t="s">
        <v>32</v>
      </c>
      <c r="E20" s="17" t="s">
        <v>37</v>
      </c>
      <c r="F20" s="18">
        <v>175000</v>
      </c>
      <c r="G20" s="17" t="s">
        <v>38</v>
      </c>
      <c r="H20" s="17" t="s">
        <v>39</v>
      </c>
      <c r="I20" s="23" t="s">
        <v>40</v>
      </c>
      <c r="J20" s="17"/>
      <c r="K20" s="17"/>
      <c r="L20" s="37" t="s">
        <v>41</v>
      </c>
    </row>
    <row r="21" spans="2:12" x14ac:dyDescent="0.2">
      <c r="B21" s="28"/>
      <c r="C21" s="24"/>
      <c r="D21" s="24"/>
      <c r="E21" s="24"/>
      <c r="F21" s="25"/>
      <c r="G21" s="24"/>
      <c r="H21" s="24"/>
      <c r="I21" s="24"/>
      <c r="J21" s="24"/>
      <c r="K21" s="24"/>
      <c r="L21" s="38"/>
    </row>
    <row r="22" spans="2:12" x14ac:dyDescent="0.2">
      <c r="B22" s="28"/>
      <c r="C22" s="24"/>
      <c r="D22" s="24"/>
      <c r="E22" s="24"/>
      <c r="F22" s="25"/>
      <c r="G22" s="24"/>
      <c r="H22" s="24"/>
      <c r="I22" s="24"/>
      <c r="J22" s="24"/>
      <c r="K22" s="24"/>
      <c r="L22" s="38"/>
    </row>
    <row r="23" spans="2:12" x14ac:dyDescent="0.2">
      <c r="B23" s="28"/>
      <c r="C23" s="24"/>
      <c r="D23" s="24"/>
      <c r="E23" s="24"/>
      <c r="F23" s="25"/>
      <c r="G23" s="24"/>
      <c r="H23" s="24"/>
      <c r="I23" s="24"/>
      <c r="J23" s="24"/>
      <c r="K23" s="24"/>
      <c r="L23" s="38"/>
    </row>
    <row r="24" spans="2:12" x14ac:dyDescent="0.2">
      <c r="B24" s="28"/>
      <c r="C24" s="24"/>
      <c r="D24" s="24"/>
      <c r="E24" s="24"/>
      <c r="F24" s="25"/>
      <c r="G24" s="24"/>
      <c r="H24" s="24"/>
      <c r="I24" s="24"/>
      <c r="J24" s="24"/>
      <c r="K24" s="24"/>
      <c r="L24" s="38"/>
    </row>
    <row r="25" spans="2:12" x14ac:dyDescent="0.2">
      <c r="B25" s="28"/>
      <c r="C25" s="24"/>
      <c r="D25" s="24"/>
      <c r="E25" s="24"/>
      <c r="F25" s="25"/>
      <c r="G25" s="24"/>
      <c r="H25" s="24"/>
      <c r="I25" s="24"/>
      <c r="J25" s="24"/>
      <c r="K25" s="24"/>
      <c r="L25" s="38"/>
    </row>
    <row r="26" spans="2:12" x14ac:dyDescent="0.2">
      <c r="B26" s="28"/>
      <c r="C26" s="24"/>
      <c r="D26" s="24"/>
      <c r="E26" s="24"/>
      <c r="F26" s="25"/>
      <c r="G26" s="24"/>
      <c r="H26" s="24"/>
      <c r="I26" s="24"/>
      <c r="J26" s="24"/>
      <c r="K26" s="24"/>
      <c r="L26" s="38"/>
    </row>
    <row r="27" spans="2:12" x14ac:dyDescent="0.2">
      <c r="B27" s="28"/>
      <c r="C27" s="24"/>
      <c r="D27" s="24"/>
      <c r="E27" s="24"/>
      <c r="F27" s="25"/>
      <c r="G27" s="24"/>
      <c r="H27" s="24"/>
      <c r="I27" s="24"/>
      <c r="J27" s="24"/>
      <c r="K27" s="24"/>
      <c r="L27" s="38"/>
    </row>
    <row r="28" spans="2:12" x14ac:dyDescent="0.2">
      <c r="B28" s="28"/>
      <c r="C28" s="24"/>
      <c r="D28" s="24"/>
      <c r="E28" s="24"/>
      <c r="F28" s="25"/>
      <c r="G28" s="24"/>
      <c r="H28" s="24"/>
      <c r="I28" s="24"/>
      <c r="J28" s="24"/>
      <c r="K28" s="24"/>
      <c r="L28" s="38"/>
    </row>
    <row r="29" spans="2:12" x14ac:dyDescent="0.2">
      <c r="B29" s="28"/>
      <c r="C29" s="24"/>
      <c r="D29" s="24"/>
      <c r="E29" s="24"/>
      <c r="F29" s="25"/>
      <c r="G29" s="24"/>
      <c r="H29" s="24"/>
      <c r="I29" s="24"/>
      <c r="J29" s="24"/>
      <c r="K29" s="24"/>
      <c r="L29" s="38"/>
    </row>
    <row r="30" spans="2:12" x14ac:dyDescent="0.2">
      <c r="B30" s="28"/>
      <c r="C30" s="24"/>
      <c r="D30" s="24"/>
      <c r="E30" s="24"/>
      <c r="F30" s="25"/>
      <c r="G30" s="24"/>
      <c r="H30" s="24"/>
      <c r="I30" s="24"/>
      <c r="J30" s="24"/>
      <c r="K30" s="24"/>
      <c r="L30" s="38"/>
    </row>
    <row r="31" spans="2:12" x14ac:dyDescent="0.2">
      <c r="B31" s="28"/>
      <c r="C31" s="24"/>
      <c r="D31" s="24"/>
      <c r="E31" s="24"/>
      <c r="F31" s="25"/>
      <c r="G31" s="24"/>
      <c r="H31" s="24"/>
      <c r="I31" s="24"/>
      <c r="J31" s="24"/>
      <c r="K31" s="24"/>
      <c r="L31" s="38"/>
    </row>
    <row r="32" spans="2:12" x14ac:dyDescent="0.2">
      <c r="B32" s="28"/>
      <c r="C32" s="24"/>
      <c r="D32" s="24"/>
      <c r="E32" s="24"/>
      <c r="F32" s="25"/>
      <c r="G32" s="24"/>
      <c r="H32" s="24"/>
      <c r="I32" s="24"/>
      <c r="J32" s="24"/>
      <c r="K32" s="24"/>
      <c r="L32" s="38"/>
    </row>
    <row r="33" spans="2:12" x14ac:dyDescent="0.2">
      <c r="B33" s="28"/>
      <c r="C33" s="24"/>
      <c r="D33" s="24"/>
      <c r="E33" s="24"/>
      <c r="F33" s="25"/>
      <c r="G33" s="24"/>
      <c r="H33" s="24"/>
      <c r="I33" s="24"/>
      <c r="J33" s="24"/>
      <c r="K33" s="24"/>
      <c r="L33" s="38"/>
    </row>
    <row r="34" spans="2:12" x14ac:dyDescent="0.2">
      <c r="B34" s="28"/>
      <c r="C34" s="24"/>
      <c r="D34" s="24"/>
      <c r="E34" s="24"/>
      <c r="F34" s="25"/>
      <c r="G34" s="24"/>
      <c r="H34" s="24"/>
      <c r="I34" s="24"/>
      <c r="J34" s="24"/>
      <c r="K34" s="24"/>
      <c r="L34" s="38"/>
    </row>
    <row r="35" spans="2:12" x14ac:dyDescent="0.2">
      <c r="B35" s="28"/>
      <c r="C35" s="24"/>
      <c r="D35" s="24"/>
      <c r="E35" s="24"/>
      <c r="F35" s="25"/>
      <c r="G35" s="24"/>
      <c r="H35" s="24"/>
      <c r="I35" s="24"/>
      <c r="J35" s="24"/>
      <c r="K35" s="24"/>
      <c r="L35" s="38"/>
    </row>
    <row r="36" spans="2:12" ht="13.5" thickBot="1" x14ac:dyDescent="0.25">
      <c r="B36" s="31"/>
      <c r="C36" s="32"/>
      <c r="D36" s="32"/>
      <c r="E36" s="32"/>
      <c r="F36" s="33"/>
      <c r="G36" s="32"/>
      <c r="H36" s="32"/>
      <c r="I36" s="32"/>
      <c r="J36" s="32"/>
      <c r="K36" s="32"/>
      <c r="L36" s="39"/>
    </row>
  </sheetData>
  <mergeCells count="22">
    <mergeCell ref="B7:C7"/>
    <mergeCell ref="B8:C8"/>
    <mergeCell ref="H13:H14"/>
    <mergeCell ref="I13:I14"/>
    <mergeCell ref="J13:J14"/>
    <mergeCell ref="E6:L10"/>
    <mergeCell ref="C13:C14"/>
    <mergeCell ref="D13:D14"/>
    <mergeCell ref="E13:E14"/>
    <mergeCell ref="F13:G13"/>
    <mergeCell ref="B2:L2"/>
    <mergeCell ref="B3:F3"/>
    <mergeCell ref="B4:L4"/>
    <mergeCell ref="B5:L5"/>
    <mergeCell ref="B6:D6"/>
    <mergeCell ref="B9:C9"/>
    <mergeCell ref="B10:C10"/>
    <mergeCell ref="B12:L12"/>
    <mergeCell ref="B13:B14"/>
    <mergeCell ref="B16:B17"/>
    <mergeCell ref="K13:K14"/>
    <mergeCell ref="L13:L14"/>
  </mergeCells>
  <pageMargins left="0.75" right="0.75" top="1" bottom="1" header="0.5" footer="0.5"/>
  <pageSetup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789E7-B9C7-43B2-B663-DBFBB98432EA}">
  <sheetPr codeName="Sheet2"/>
  <dimension ref="B1:L36"/>
  <sheetViews>
    <sheetView showGridLines="0" zoomScaleNormal="100" workbookViewId="0"/>
  </sheetViews>
  <sheetFormatPr defaultColWidth="9.140625" defaultRowHeight="12.75" x14ac:dyDescent="0.2"/>
  <cols>
    <col min="1" max="2" width="2.85546875" style="1" customWidth="1"/>
    <col min="3" max="3" width="39.85546875" style="1" customWidth="1"/>
    <col min="4" max="4" width="40.85546875" style="1" customWidth="1"/>
    <col min="5" max="5" width="47.140625" style="1" customWidth="1"/>
    <col min="6" max="6" width="25.28515625" style="1" customWidth="1"/>
    <col min="7" max="7" width="25.140625" style="1" customWidth="1"/>
    <col min="8" max="9" width="41.28515625" style="1" customWidth="1"/>
    <col min="10" max="10" width="27.5703125" style="1" customWidth="1"/>
    <col min="11" max="11" width="22.85546875" style="1" customWidth="1"/>
    <col min="12" max="12" width="27.85546875" style="1" customWidth="1"/>
    <col min="13" max="16384" width="9.140625" style="1"/>
  </cols>
  <sheetData>
    <row r="1" spans="2:12" ht="15" customHeight="1" x14ac:dyDescent="0.2"/>
    <row r="2" spans="2:12" ht="33.75" customHeight="1" x14ac:dyDescent="0.2">
      <c r="B2" s="9" t="s">
        <v>46</v>
      </c>
      <c r="C2" s="9"/>
      <c r="D2" s="9"/>
      <c r="E2" s="9"/>
      <c r="F2" s="9"/>
      <c r="G2" s="9"/>
      <c r="H2" s="9"/>
      <c r="I2" s="9"/>
      <c r="J2" s="9"/>
      <c r="K2" s="9"/>
      <c r="L2" s="9"/>
    </row>
    <row r="3" spans="2:12" ht="37.5" customHeight="1" x14ac:dyDescent="0.2">
      <c r="B3" s="10" t="s">
        <v>47</v>
      </c>
      <c r="C3" s="10"/>
      <c r="D3" s="10"/>
      <c r="E3" s="10"/>
      <c r="F3" s="10"/>
    </row>
    <row r="4" spans="2:12" ht="24" customHeight="1" x14ac:dyDescent="0.2">
      <c r="B4" s="52" t="s">
        <v>7</v>
      </c>
      <c r="C4" s="52"/>
      <c r="D4" s="52"/>
      <c r="E4" s="52"/>
      <c r="F4" s="52"/>
      <c r="G4" s="52"/>
      <c r="H4" s="52"/>
      <c r="I4" s="52"/>
      <c r="J4" s="52"/>
      <c r="K4" s="52"/>
      <c r="L4" s="52"/>
    </row>
    <row r="5" spans="2:12" ht="18" customHeight="1" thickBot="1" x14ac:dyDescent="0.25">
      <c r="B5" s="51" t="s">
        <v>8</v>
      </c>
      <c r="C5" s="51"/>
      <c r="D5" s="51"/>
      <c r="E5" s="51"/>
      <c r="F5" s="51"/>
      <c r="G5" s="51"/>
      <c r="H5" s="51"/>
      <c r="I5" s="51"/>
      <c r="J5" s="51"/>
      <c r="K5" s="51"/>
      <c r="L5" s="51"/>
    </row>
    <row r="6" spans="2:12" ht="13.5" customHeight="1" x14ac:dyDescent="0.2">
      <c r="B6" s="29" t="s">
        <v>9</v>
      </c>
      <c r="C6" s="30"/>
      <c r="D6" s="34"/>
      <c r="E6" s="54"/>
      <c r="F6" s="54"/>
      <c r="G6" s="54"/>
      <c r="H6" s="54"/>
      <c r="I6" s="54"/>
      <c r="J6" s="54"/>
      <c r="K6" s="54"/>
      <c r="L6" s="54"/>
    </row>
    <row r="7" spans="2:12" ht="28.5" customHeight="1" x14ac:dyDescent="0.2">
      <c r="B7" s="56" t="s">
        <v>167</v>
      </c>
      <c r="C7" s="55"/>
      <c r="D7" s="120"/>
      <c r="E7" s="54"/>
      <c r="F7" s="54"/>
      <c r="G7" s="54"/>
      <c r="H7" s="54"/>
      <c r="I7" s="54"/>
      <c r="J7" s="54"/>
      <c r="K7" s="54"/>
      <c r="L7" s="54"/>
    </row>
    <row r="8" spans="2:12" ht="28.5" customHeight="1" x14ac:dyDescent="0.2">
      <c r="B8" s="56" t="s">
        <v>44</v>
      </c>
      <c r="C8" s="55"/>
      <c r="D8" s="120"/>
      <c r="E8" s="54"/>
      <c r="F8" s="54"/>
      <c r="G8" s="54"/>
      <c r="H8" s="54"/>
      <c r="I8" s="54"/>
      <c r="J8" s="54"/>
      <c r="K8" s="54"/>
      <c r="L8" s="54"/>
    </row>
    <row r="9" spans="2:12" ht="28.5" customHeight="1" x14ac:dyDescent="0.2">
      <c r="B9" s="56" t="s">
        <v>168</v>
      </c>
      <c r="C9" s="55"/>
      <c r="D9" s="120"/>
      <c r="E9" s="54"/>
      <c r="F9" s="54"/>
      <c r="G9" s="54"/>
      <c r="H9" s="54"/>
      <c r="I9" s="54"/>
      <c r="J9" s="54"/>
      <c r="K9" s="54"/>
      <c r="L9" s="54"/>
    </row>
    <row r="10" spans="2:12" ht="28.5" customHeight="1" thickBot="1" x14ac:dyDescent="0.25">
      <c r="B10" s="62" t="s">
        <v>45</v>
      </c>
      <c r="C10" s="63"/>
      <c r="D10" s="121"/>
      <c r="E10" s="54"/>
      <c r="F10" s="54"/>
      <c r="G10" s="54"/>
      <c r="H10" s="54"/>
      <c r="I10" s="54"/>
      <c r="J10" s="54"/>
      <c r="K10" s="54"/>
      <c r="L10" s="54"/>
    </row>
    <row r="11" spans="2:12" ht="16.899999999999999" customHeight="1" thickBot="1" x14ac:dyDescent="0.25"/>
    <row r="12" spans="2:12" ht="16.899999999999999" customHeight="1" x14ac:dyDescent="0.2">
      <c r="B12" s="29" t="s">
        <v>11</v>
      </c>
      <c r="C12" s="30"/>
      <c r="D12" s="30"/>
      <c r="E12" s="30"/>
      <c r="F12" s="30"/>
      <c r="G12" s="30"/>
      <c r="H12" s="30"/>
      <c r="I12" s="30"/>
      <c r="J12" s="30"/>
      <c r="K12" s="30"/>
      <c r="L12" s="34"/>
    </row>
    <row r="13" spans="2:12" ht="22.15" customHeight="1" x14ac:dyDescent="0.2">
      <c r="B13" s="27"/>
      <c r="C13" s="15" t="s">
        <v>166</v>
      </c>
      <c r="D13" s="15" t="s">
        <v>150</v>
      </c>
      <c r="E13" s="15" t="s">
        <v>151</v>
      </c>
      <c r="F13" s="15" t="s">
        <v>10</v>
      </c>
      <c r="G13" s="15"/>
      <c r="H13" s="15" t="s">
        <v>164</v>
      </c>
      <c r="I13" s="15" t="s">
        <v>152</v>
      </c>
      <c r="J13" s="15" t="s">
        <v>153</v>
      </c>
      <c r="K13" s="15" t="s">
        <v>154</v>
      </c>
      <c r="L13" s="35" t="s">
        <v>155</v>
      </c>
    </row>
    <row r="14" spans="2:12" ht="16.899999999999999" customHeight="1" x14ac:dyDescent="0.2">
      <c r="B14" s="27"/>
      <c r="C14" s="15"/>
      <c r="D14" s="15"/>
      <c r="E14" s="15"/>
      <c r="F14" s="16" t="s">
        <v>156</v>
      </c>
      <c r="G14" s="16" t="s">
        <v>157</v>
      </c>
      <c r="H14" s="15"/>
      <c r="I14" s="15"/>
      <c r="J14" s="15"/>
      <c r="K14" s="15"/>
      <c r="L14" s="35"/>
    </row>
    <row r="15" spans="2:12" ht="38.25" x14ac:dyDescent="0.2">
      <c r="B15" s="27">
        <v>1</v>
      </c>
      <c r="C15" s="17" t="s">
        <v>48</v>
      </c>
      <c r="D15" s="17" t="s">
        <v>49</v>
      </c>
      <c r="E15" s="17" t="s">
        <v>50</v>
      </c>
      <c r="F15" s="18">
        <v>250000</v>
      </c>
      <c r="G15" s="17" t="s">
        <v>20</v>
      </c>
      <c r="H15" s="17" t="s">
        <v>51</v>
      </c>
      <c r="I15" s="53" t="s">
        <v>52</v>
      </c>
      <c r="J15" s="17"/>
      <c r="K15" s="17"/>
      <c r="L15" s="36" t="s">
        <v>17</v>
      </c>
    </row>
    <row r="16" spans="2:12" ht="38.25" x14ac:dyDescent="0.2">
      <c r="B16" s="27"/>
      <c r="C16" s="17" t="s">
        <v>48</v>
      </c>
      <c r="D16" s="17" t="s">
        <v>49</v>
      </c>
      <c r="E16" s="17" t="s">
        <v>50</v>
      </c>
      <c r="F16" s="18"/>
      <c r="G16" s="17" t="s">
        <v>54</v>
      </c>
      <c r="H16" s="17" t="s">
        <v>51</v>
      </c>
      <c r="I16" s="19" t="s">
        <v>53</v>
      </c>
      <c r="J16" s="17"/>
      <c r="K16" s="17"/>
      <c r="L16" s="36" t="s">
        <v>17</v>
      </c>
    </row>
    <row r="17" spans="2:12" ht="25.5" x14ac:dyDescent="0.2">
      <c r="B17" s="27">
        <v>2</v>
      </c>
      <c r="C17" s="17" t="s">
        <v>55</v>
      </c>
      <c r="D17" s="17" t="s">
        <v>56</v>
      </c>
      <c r="E17" s="17" t="s">
        <v>171</v>
      </c>
      <c r="F17" s="18">
        <v>200000</v>
      </c>
      <c r="G17" s="17" t="s">
        <v>57</v>
      </c>
      <c r="H17" s="17" t="s">
        <v>174</v>
      </c>
      <c r="I17" s="53" t="s">
        <v>175</v>
      </c>
      <c r="J17" s="17"/>
      <c r="K17" s="17"/>
      <c r="L17" s="36" t="s">
        <v>59</v>
      </c>
    </row>
    <row r="18" spans="2:12" ht="25.5" x14ac:dyDescent="0.2">
      <c r="B18" s="27"/>
      <c r="C18" s="17" t="s">
        <v>55</v>
      </c>
      <c r="D18" s="17" t="s">
        <v>56</v>
      </c>
      <c r="E18" s="17" t="s">
        <v>171</v>
      </c>
      <c r="F18" s="18"/>
      <c r="G18" s="17" t="s">
        <v>57</v>
      </c>
      <c r="H18" s="17" t="s">
        <v>58</v>
      </c>
      <c r="I18" s="53" t="s">
        <v>175</v>
      </c>
      <c r="J18" s="17"/>
      <c r="K18" s="17"/>
      <c r="L18" s="36" t="s">
        <v>59</v>
      </c>
    </row>
    <row r="19" spans="2:12" ht="38.25" x14ac:dyDescent="0.2">
      <c r="B19" s="27">
        <v>3</v>
      </c>
      <c r="C19" s="17" t="s">
        <v>169</v>
      </c>
      <c r="D19" s="17" t="s">
        <v>60</v>
      </c>
      <c r="E19" s="17" t="s">
        <v>172</v>
      </c>
      <c r="F19" s="18">
        <v>300000</v>
      </c>
      <c r="G19" s="17" t="s">
        <v>61</v>
      </c>
      <c r="H19" s="17" t="s">
        <v>62</v>
      </c>
      <c r="I19" s="53" t="s">
        <v>176</v>
      </c>
      <c r="J19" s="17"/>
      <c r="K19" s="17"/>
      <c r="L19" s="36" t="s">
        <v>63</v>
      </c>
    </row>
    <row r="20" spans="2:12" ht="38.25" x14ac:dyDescent="0.2">
      <c r="B20" s="27"/>
      <c r="C20" s="17" t="s">
        <v>169</v>
      </c>
      <c r="D20" s="17" t="s">
        <v>60</v>
      </c>
      <c r="E20" s="17" t="s">
        <v>172</v>
      </c>
      <c r="F20" s="18"/>
      <c r="G20" s="17" t="s">
        <v>61</v>
      </c>
      <c r="H20" s="17" t="s">
        <v>62</v>
      </c>
      <c r="I20" s="19" t="s">
        <v>177</v>
      </c>
      <c r="J20" s="17"/>
      <c r="K20" s="17"/>
      <c r="L20" s="36" t="s">
        <v>63</v>
      </c>
    </row>
    <row r="21" spans="2:12" ht="38.25" x14ac:dyDescent="0.2">
      <c r="B21" s="27">
        <v>4</v>
      </c>
      <c r="C21" s="17" t="s">
        <v>170</v>
      </c>
      <c r="D21" s="17" t="s">
        <v>64</v>
      </c>
      <c r="E21" s="17" t="s">
        <v>173</v>
      </c>
      <c r="F21" s="57">
        <v>750000</v>
      </c>
      <c r="G21" s="59" t="s">
        <v>65</v>
      </c>
      <c r="H21" s="17" t="s">
        <v>66</v>
      </c>
      <c r="I21" s="23" t="s">
        <v>67</v>
      </c>
      <c r="J21" s="59"/>
      <c r="K21" s="59"/>
      <c r="L21" s="37" t="s">
        <v>36</v>
      </c>
    </row>
    <row r="22" spans="2:12" ht="38.25" x14ac:dyDescent="0.2">
      <c r="B22" s="27"/>
      <c r="C22" s="17" t="s">
        <v>170</v>
      </c>
      <c r="D22" s="17" t="s">
        <v>64</v>
      </c>
      <c r="E22" s="17" t="s">
        <v>173</v>
      </c>
      <c r="F22" s="57"/>
      <c r="G22" s="59" t="s">
        <v>65</v>
      </c>
      <c r="H22" s="17" t="s">
        <v>66</v>
      </c>
      <c r="I22" s="23" t="s">
        <v>68</v>
      </c>
      <c r="J22" s="59"/>
      <c r="K22" s="59"/>
      <c r="L22" s="37" t="s">
        <v>41</v>
      </c>
    </row>
    <row r="23" spans="2:12" x14ac:dyDescent="0.2">
      <c r="B23" s="28"/>
      <c r="C23" s="24"/>
      <c r="D23" s="20"/>
      <c r="E23" s="20"/>
      <c r="F23" s="57"/>
      <c r="G23" s="24"/>
      <c r="H23" s="24"/>
      <c r="I23" s="24"/>
      <c r="J23" s="24"/>
      <c r="K23" s="24"/>
      <c r="L23" s="38"/>
    </row>
    <row r="24" spans="2:12" x14ac:dyDescent="0.2">
      <c r="B24" s="28"/>
      <c r="C24" s="24"/>
      <c r="D24" s="20"/>
      <c r="E24" s="20"/>
      <c r="F24" s="57"/>
      <c r="G24" s="24"/>
      <c r="H24" s="24"/>
      <c r="I24" s="24"/>
      <c r="J24" s="24"/>
      <c r="K24" s="24"/>
      <c r="L24" s="38"/>
    </row>
    <row r="25" spans="2:12" x14ac:dyDescent="0.2">
      <c r="B25" s="28"/>
      <c r="C25" s="24"/>
      <c r="D25" s="20"/>
      <c r="E25" s="20"/>
      <c r="F25" s="57"/>
      <c r="G25" s="24"/>
      <c r="H25" s="24"/>
      <c r="I25" s="24"/>
      <c r="J25" s="24"/>
      <c r="K25" s="24"/>
      <c r="L25" s="38"/>
    </row>
    <row r="26" spans="2:12" x14ac:dyDescent="0.2">
      <c r="B26" s="28"/>
      <c r="C26" s="24"/>
      <c r="D26" s="20"/>
      <c r="E26" s="20"/>
      <c r="F26" s="25"/>
      <c r="G26" s="24"/>
      <c r="H26" s="24"/>
      <c r="I26" s="24"/>
      <c r="J26" s="24"/>
      <c r="K26" s="24"/>
      <c r="L26" s="38"/>
    </row>
    <row r="27" spans="2:12" x14ac:dyDescent="0.2">
      <c r="B27" s="28"/>
      <c r="C27" s="24"/>
      <c r="D27" s="20"/>
      <c r="E27" s="20"/>
      <c r="F27" s="25"/>
      <c r="G27" s="24"/>
      <c r="H27" s="24"/>
      <c r="I27" s="24"/>
      <c r="J27" s="24"/>
      <c r="K27" s="24"/>
      <c r="L27" s="38"/>
    </row>
    <row r="28" spans="2:12" x14ac:dyDescent="0.2">
      <c r="B28" s="28"/>
      <c r="C28" s="24"/>
      <c r="D28" s="20"/>
      <c r="E28" s="24"/>
      <c r="F28" s="25"/>
      <c r="G28" s="24"/>
      <c r="H28" s="24"/>
      <c r="I28" s="24"/>
      <c r="J28" s="24"/>
      <c r="K28" s="24"/>
      <c r="L28" s="38"/>
    </row>
    <row r="29" spans="2:12" x14ac:dyDescent="0.2">
      <c r="B29" s="28"/>
      <c r="C29" s="24"/>
      <c r="D29" s="20"/>
      <c r="E29" s="24"/>
      <c r="F29" s="25"/>
      <c r="G29" s="24"/>
      <c r="H29" s="24"/>
      <c r="I29" s="24"/>
      <c r="J29" s="24"/>
      <c r="K29" s="24"/>
      <c r="L29" s="38"/>
    </row>
    <row r="30" spans="2:12" x14ac:dyDescent="0.2">
      <c r="B30" s="28"/>
      <c r="C30" s="24"/>
      <c r="D30" s="20"/>
      <c r="E30" s="24"/>
      <c r="F30" s="25"/>
      <c r="G30" s="24"/>
      <c r="H30" s="24"/>
      <c r="I30" s="24"/>
      <c r="J30" s="24"/>
      <c r="K30" s="24"/>
      <c r="L30" s="38"/>
    </row>
    <row r="31" spans="2:12" x14ac:dyDescent="0.2">
      <c r="B31" s="28"/>
      <c r="C31" s="24"/>
      <c r="D31" s="24"/>
      <c r="E31" s="24"/>
      <c r="F31" s="25"/>
      <c r="G31" s="24"/>
      <c r="H31" s="24"/>
      <c r="I31" s="24"/>
      <c r="J31" s="24"/>
      <c r="K31" s="24"/>
      <c r="L31" s="38"/>
    </row>
    <row r="32" spans="2:12" x14ac:dyDescent="0.2">
      <c r="B32" s="28"/>
      <c r="C32" s="24"/>
      <c r="D32" s="24"/>
      <c r="E32" s="24"/>
      <c r="F32" s="25"/>
      <c r="G32" s="24"/>
      <c r="H32" s="24"/>
      <c r="I32" s="24"/>
      <c r="J32" s="24"/>
      <c r="K32" s="24"/>
      <c r="L32" s="38"/>
    </row>
    <row r="33" spans="2:12" x14ac:dyDescent="0.2">
      <c r="B33" s="28"/>
      <c r="C33" s="24"/>
      <c r="D33" s="24"/>
      <c r="E33" s="24"/>
      <c r="F33" s="25"/>
      <c r="G33" s="24"/>
      <c r="H33" s="24"/>
      <c r="I33" s="24"/>
      <c r="J33" s="24"/>
      <c r="K33" s="24"/>
      <c r="L33" s="38"/>
    </row>
    <row r="34" spans="2:12" x14ac:dyDescent="0.2">
      <c r="B34" s="28"/>
      <c r="C34" s="24"/>
      <c r="D34" s="24"/>
      <c r="E34" s="24"/>
      <c r="F34" s="25"/>
      <c r="G34" s="24"/>
      <c r="H34" s="24"/>
      <c r="I34" s="24"/>
      <c r="J34" s="24"/>
      <c r="K34" s="24"/>
      <c r="L34" s="38"/>
    </row>
    <row r="35" spans="2:12" x14ac:dyDescent="0.2">
      <c r="B35" s="28"/>
      <c r="C35" s="24"/>
      <c r="D35" s="24"/>
      <c r="E35" s="24"/>
      <c r="F35" s="25"/>
      <c r="G35" s="24"/>
      <c r="H35" s="24"/>
      <c r="I35" s="24"/>
      <c r="J35" s="24"/>
      <c r="K35" s="24"/>
      <c r="L35" s="38"/>
    </row>
    <row r="36" spans="2:12" ht="13.5" thickBot="1" x14ac:dyDescent="0.25">
      <c r="B36" s="31"/>
      <c r="C36" s="32"/>
      <c r="D36" s="32"/>
      <c r="E36" s="32"/>
      <c r="F36" s="33"/>
      <c r="G36" s="32"/>
      <c r="H36" s="32"/>
      <c r="I36" s="32"/>
      <c r="J36" s="32"/>
      <c r="K36" s="32"/>
      <c r="L36" s="39"/>
    </row>
  </sheetData>
  <mergeCells count="25">
    <mergeCell ref="E6:L10"/>
    <mergeCell ref="B2:L2"/>
    <mergeCell ref="B3:F3"/>
    <mergeCell ref="B4:L4"/>
    <mergeCell ref="B5:L5"/>
    <mergeCell ref="B12:L12"/>
    <mergeCell ref="C13:C14"/>
    <mergeCell ref="D13:D14"/>
    <mergeCell ref="E13:E14"/>
    <mergeCell ref="F13:G13"/>
    <mergeCell ref="H13:H14"/>
    <mergeCell ref="I13:I14"/>
    <mergeCell ref="J13:J14"/>
    <mergeCell ref="K13:K14"/>
    <mergeCell ref="L13:L14"/>
    <mergeCell ref="B6:D6"/>
    <mergeCell ref="B7:C7"/>
    <mergeCell ref="B8:C8"/>
    <mergeCell ref="B9:C9"/>
    <mergeCell ref="B10:C10"/>
    <mergeCell ref="B13:B14"/>
    <mergeCell ref="B15:B16"/>
    <mergeCell ref="B17:B18"/>
    <mergeCell ref="B19:B20"/>
    <mergeCell ref="B21:B22"/>
  </mergeCells>
  <pageMargins left="0.75" right="0.75" top="1" bottom="1" header="0.5" footer="0.5"/>
  <pageSetup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E952-84C8-4E09-B7BB-D2B0A6D53E40}">
  <sheetPr codeName="Sheet3"/>
  <dimension ref="B1:L36"/>
  <sheetViews>
    <sheetView showGridLines="0" zoomScaleNormal="100" workbookViewId="0"/>
  </sheetViews>
  <sheetFormatPr defaultColWidth="9.140625" defaultRowHeight="12.75" x14ac:dyDescent="0.2"/>
  <cols>
    <col min="1" max="2" width="2.85546875" style="1" customWidth="1"/>
    <col min="3" max="3" width="39.85546875" style="1" customWidth="1"/>
    <col min="4" max="4" width="40.7109375" style="1" customWidth="1"/>
    <col min="5" max="5" width="47.140625" style="1" customWidth="1"/>
    <col min="6" max="6" width="25.28515625" style="1" customWidth="1"/>
    <col min="7" max="7" width="25.140625" style="1" customWidth="1"/>
    <col min="8" max="9" width="41.28515625" style="1" customWidth="1"/>
    <col min="10" max="10" width="27.5703125" style="1" customWidth="1"/>
    <col min="11" max="11" width="22.85546875" style="1" customWidth="1"/>
    <col min="12" max="12" width="27.85546875" style="1" customWidth="1"/>
    <col min="13" max="16384" width="9.140625" style="1"/>
  </cols>
  <sheetData>
    <row r="1" spans="2:12" ht="15" customHeight="1" x14ac:dyDescent="0.2"/>
    <row r="2" spans="2:12" ht="33.75" customHeight="1" x14ac:dyDescent="0.2">
      <c r="B2" s="9" t="s">
        <v>69</v>
      </c>
      <c r="C2" s="9"/>
      <c r="D2" s="9"/>
      <c r="E2" s="9"/>
      <c r="F2" s="9"/>
      <c r="G2" s="9"/>
      <c r="H2" s="9"/>
      <c r="I2" s="9"/>
      <c r="J2" s="9"/>
      <c r="K2" s="9"/>
      <c r="L2" s="9"/>
    </row>
    <row r="3" spans="2:12" ht="37.5" customHeight="1" x14ac:dyDescent="0.2">
      <c r="B3" s="10" t="s">
        <v>70</v>
      </c>
      <c r="C3" s="10"/>
      <c r="D3" s="10"/>
      <c r="E3" s="10"/>
      <c r="F3" s="10"/>
    </row>
    <row r="4" spans="2:12" ht="24" customHeight="1" x14ac:dyDescent="0.2">
      <c r="B4" s="52" t="s">
        <v>7</v>
      </c>
      <c r="C4" s="52"/>
      <c r="D4" s="52"/>
      <c r="E4" s="52"/>
      <c r="F4" s="52"/>
      <c r="G4" s="52"/>
      <c r="H4" s="52"/>
      <c r="I4" s="52"/>
      <c r="J4" s="52"/>
      <c r="K4" s="52"/>
      <c r="L4" s="52"/>
    </row>
    <row r="5" spans="2:12" ht="18" customHeight="1" thickBot="1" x14ac:dyDescent="0.25">
      <c r="B5" s="51" t="s">
        <v>8</v>
      </c>
      <c r="C5" s="51"/>
      <c r="D5" s="51"/>
      <c r="E5" s="51"/>
      <c r="F5" s="51"/>
      <c r="G5" s="51"/>
      <c r="H5" s="51"/>
      <c r="I5" s="51"/>
      <c r="J5" s="51"/>
      <c r="K5" s="51"/>
      <c r="L5" s="51"/>
    </row>
    <row r="6" spans="2:12" ht="13.5" customHeight="1" x14ac:dyDescent="0.2">
      <c r="B6" s="29" t="s">
        <v>9</v>
      </c>
      <c r="C6" s="30"/>
      <c r="D6" s="34"/>
      <c r="E6" s="54"/>
      <c r="F6" s="54"/>
      <c r="G6" s="54"/>
      <c r="H6" s="54"/>
      <c r="I6" s="54"/>
      <c r="J6" s="54"/>
      <c r="K6" s="54"/>
      <c r="L6" s="54"/>
    </row>
    <row r="7" spans="2:12" ht="28.5" customHeight="1" x14ac:dyDescent="0.2">
      <c r="B7" s="56" t="s">
        <v>71</v>
      </c>
      <c r="C7" s="55"/>
      <c r="D7" s="120"/>
      <c r="E7" s="54"/>
      <c r="F7" s="54"/>
      <c r="G7" s="54"/>
      <c r="H7" s="54"/>
      <c r="I7" s="54"/>
      <c r="J7" s="54"/>
      <c r="K7" s="54"/>
      <c r="L7" s="54"/>
    </row>
    <row r="8" spans="2:12" ht="28.5" customHeight="1" x14ac:dyDescent="0.2">
      <c r="B8" s="56" t="s">
        <v>72</v>
      </c>
      <c r="C8" s="55"/>
      <c r="D8" s="120"/>
      <c r="E8" s="54"/>
      <c r="F8" s="54"/>
      <c r="G8" s="54"/>
      <c r="H8" s="54"/>
      <c r="I8" s="54"/>
      <c r="J8" s="54"/>
      <c r="K8" s="54"/>
      <c r="L8" s="54"/>
    </row>
    <row r="9" spans="2:12" ht="28.5" customHeight="1" x14ac:dyDescent="0.2">
      <c r="B9" s="56"/>
      <c r="C9" s="55"/>
      <c r="D9" s="120"/>
      <c r="E9" s="54"/>
      <c r="F9" s="54"/>
      <c r="G9" s="54"/>
      <c r="H9" s="54"/>
      <c r="I9" s="54"/>
      <c r="J9" s="54"/>
      <c r="K9" s="54"/>
      <c r="L9" s="54"/>
    </row>
    <row r="10" spans="2:12" ht="28.5" customHeight="1" thickBot="1" x14ac:dyDescent="0.25">
      <c r="B10" s="62"/>
      <c r="C10" s="63"/>
      <c r="D10" s="121"/>
      <c r="E10" s="54"/>
      <c r="F10" s="54"/>
      <c r="G10" s="54"/>
      <c r="H10" s="54"/>
      <c r="I10" s="54"/>
      <c r="J10" s="54"/>
      <c r="K10" s="54"/>
      <c r="L10" s="54"/>
    </row>
    <row r="11" spans="2:12" ht="16.899999999999999" customHeight="1" thickBot="1" x14ac:dyDescent="0.25"/>
    <row r="12" spans="2:12" ht="16.899999999999999" customHeight="1" x14ac:dyDescent="0.2">
      <c r="B12" s="29" t="s">
        <v>11</v>
      </c>
      <c r="C12" s="30"/>
      <c r="D12" s="30"/>
      <c r="E12" s="30"/>
      <c r="F12" s="30"/>
      <c r="G12" s="30"/>
      <c r="H12" s="30"/>
      <c r="I12" s="30"/>
      <c r="J12" s="30"/>
      <c r="K12" s="30"/>
      <c r="L12" s="34"/>
    </row>
    <row r="13" spans="2:12" ht="22.15" customHeight="1" x14ac:dyDescent="0.2">
      <c r="B13" s="27"/>
      <c r="C13" s="15" t="s">
        <v>181</v>
      </c>
      <c r="D13" s="15" t="s">
        <v>150</v>
      </c>
      <c r="E13" s="15" t="s">
        <v>151</v>
      </c>
      <c r="F13" s="15" t="s">
        <v>10</v>
      </c>
      <c r="G13" s="15"/>
      <c r="H13" s="15" t="s">
        <v>164</v>
      </c>
      <c r="I13" s="15" t="s">
        <v>152</v>
      </c>
      <c r="J13" s="15" t="s">
        <v>153</v>
      </c>
      <c r="K13" s="15" t="s">
        <v>154</v>
      </c>
      <c r="L13" s="35" t="s">
        <v>155</v>
      </c>
    </row>
    <row r="14" spans="2:12" ht="16.899999999999999" customHeight="1" x14ac:dyDescent="0.2">
      <c r="B14" s="27"/>
      <c r="C14" s="15"/>
      <c r="D14" s="15"/>
      <c r="E14" s="15"/>
      <c r="F14" s="16" t="s">
        <v>156</v>
      </c>
      <c r="G14" s="16" t="s">
        <v>157</v>
      </c>
      <c r="H14" s="15"/>
      <c r="I14" s="15"/>
      <c r="J14" s="15"/>
      <c r="K14" s="15"/>
      <c r="L14" s="35"/>
    </row>
    <row r="15" spans="2:12" ht="38.25" x14ac:dyDescent="0.2">
      <c r="B15" s="28">
        <v>1</v>
      </c>
      <c r="C15" s="17" t="s">
        <v>73</v>
      </c>
      <c r="D15" s="17" t="s">
        <v>74</v>
      </c>
      <c r="E15" s="17" t="s">
        <v>75</v>
      </c>
      <c r="F15" s="18">
        <v>150000</v>
      </c>
      <c r="G15" s="17" t="s">
        <v>87</v>
      </c>
      <c r="H15" s="17" t="s">
        <v>76</v>
      </c>
      <c r="I15" s="19" t="s">
        <v>136</v>
      </c>
      <c r="J15" s="17"/>
      <c r="K15" s="17"/>
      <c r="L15" s="36" t="s">
        <v>77</v>
      </c>
    </row>
    <row r="16" spans="2:12" ht="25.5" x14ac:dyDescent="0.2">
      <c r="B16" s="28">
        <v>2</v>
      </c>
      <c r="C16" s="17" t="s">
        <v>84</v>
      </c>
      <c r="D16" s="17" t="s">
        <v>178</v>
      </c>
      <c r="E16" s="17" t="s">
        <v>83</v>
      </c>
      <c r="F16" s="18">
        <v>120000</v>
      </c>
      <c r="G16" s="17" t="s">
        <v>88</v>
      </c>
      <c r="H16" s="17" t="s">
        <v>179</v>
      </c>
      <c r="I16" s="19" t="s">
        <v>100</v>
      </c>
      <c r="J16" s="17"/>
      <c r="K16" s="17"/>
      <c r="L16" s="36" t="s">
        <v>86</v>
      </c>
    </row>
    <row r="17" spans="2:12" ht="38.25" x14ac:dyDescent="0.2">
      <c r="B17" s="28">
        <v>3</v>
      </c>
      <c r="C17" s="17" t="s">
        <v>78</v>
      </c>
      <c r="D17" s="17" t="s">
        <v>79</v>
      </c>
      <c r="E17" s="17" t="s">
        <v>80</v>
      </c>
      <c r="F17" s="18">
        <v>1250000</v>
      </c>
      <c r="G17" s="17" t="s">
        <v>81</v>
      </c>
      <c r="H17" s="17" t="s">
        <v>82</v>
      </c>
      <c r="I17" s="23" t="s">
        <v>180</v>
      </c>
      <c r="J17" s="17"/>
      <c r="K17" s="17"/>
      <c r="L17" s="37" t="s">
        <v>36</v>
      </c>
    </row>
    <row r="18" spans="2:12" x14ac:dyDescent="0.2">
      <c r="B18" s="28"/>
      <c r="C18" s="17"/>
      <c r="D18" s="17"/>
      <c r="E18" s="17"/>
      <c r="F18" s="21"/>
      <c r="G18" s="20"/>
      <c r="H18" s="17"/>
      <c r="I18" s="17"/>
      <c r="J18" s="17"/>
      <c r="K18" s="17"/>
      <c r="L18" s="36"/>
    </row>
    <row r="19" spans="2:12" x14ac:dyDescent="0.2">
      <c r="B19" s="28"/>
      <c r="C19" s="17"/>
      <c r="D19" s="17"/>
      <c r="E19" s="17"/>
      <c r="F19" s="18"/>
      <c r="G19" s="17"/>
      <c r="H19" s="17"/>
      <c r="I19" s="17"/>
      <c r="J19" s="17"/>
      <c r="K19" s="17"/>
      <c r="L19" s="36"/>
    </row>
    <row r="20" spans="2:12" x14ac:dyDescent="0.2">
      <c r="B20" s="28"/>
      <c r="C20" s="17"/>
      <c r="D20" s="17"/>
      <c r="E20" s="17"/>
      <c r="F20" s="18"/>
      <c r="G20" s="17"/>
      <c r="H20" s="17"/>
      <c r="I20" s="17"/>
      <c r="J20" s="17"/>
      <c r="K20" s="17"/>
      <c r="L20" s="36"/>
    </row>
    <row r="21" spans="2:12" x14ac:dyDescent="0.2">
      <c r="B21" s="28"/>
      <c r="C21" s="17"/>
      <c r="D21" s="17"/>
      <c r="E21" s="17"/>
      <c r="F21" s="57"/>
      <c r="G21" s="24"/>
      <c r="H21" s="17"/>
      <c r="I21" s="17"/>
      <c r="J21" s="24"/>
      <c r="K21" s="24"/>
      <c r="L21" s="37"/>
    </row>
    <row r="22" spans="2:12" x14ac:dyDescent="0.2">
      <c r="B22" s="28"/>
      <c r="C22" s="17"/>
      <c r="D22" s="17"/>
      <c r="E22" s="17"/>
      <c r="F22" s="57"/>
      <c r="G22" s="24"/>
      <c r="H22" s="17"/>
      <c r="I22" s="17"/>
      <c r="J22" s="24"/>
      <c r="K22" s="24"/>
      <c r="L22" s="37"/>
    </row>
    <row r="23" spans="2:12" x14ac:dyDescent="0.2">
      <c r="B23" s="28"/>
      <c r="C23" s="17"/>
      <c r="D23" s="17"/>
      <c r="E23" s="17"/>
      <c r="F23" s="57"/>
      <c r="G23" s="24"/>
      <c r="H23" s="24"/>
      <c r="I23" s="17"/>
      <c r="J23" s="24"/>
      <c r="K23" s="24"/>
      <c r="L23" s="38"/>
    </row>
    <row r="24" spans="2:12" x14ac:dyDescent="0.2">
      <c r="B24" s="28"/>
      <c r="C24" s="17"/>
      <c r="D24" s="17"/>
      <c r="E24" s="17"/>
      <c r="F24" s="57"/>
      <c r="G24" s="24"/>
      <c r="H24" s="24"/>
      <c r="I24" s="17"/>
      <c r="J24" s="24"/>
      <c r="K24" s="24"/>
      <c r="L24" s="38"/>
    </row>
    <row r="25" spans="2:12" x14ac:dyDescent="0.2">
      <c r="B25" s="28"/>
      <c r="C25" s="17"/>
      <c r="D25" s="17"/>
      <c r="E25" s="17"/>
      <c r="F25" s="57"/>
      <c r="G25" s="24"/>
      <c r="H25" s="24"/>
      <c r="I25" s="24"/>
      <c r="J25" s="24"/>
      <c r="K25" s="24"/>
      <c r="L25" s="38"/>
    </row>
    <row r="26" spans="2:12" x14ac:dyDescent="0.2">
      <c r="B26" s="28"/>
      <c r="C26" s="17"/>
      <c r="D26" s="17"/>
      <c r="E26" s="17"/>
      <c r="F26" s="25"/>
      <c r="G26" s="24"/>
      <c r="H26" s="24"/>
      <c r="I26" s="24"/>
      <c r="J26" s="24"/>
      <c r="K26" s="24"/>
      <c r="L26" s="38"/>
    </row>
    <row r="27" spans="2:12" x14ac:dyDescent="0.2">
      <c r="B27" s="28"/>
      <c r="C27" s="17"/>
      <c r="D27" s="17"/>
      <c r="E27" s="17"/>
      <c r="F27" s="25"/>
      <c r="G27" s="24"/>
      <c r="H27" s="24"/>
      <c r="I27" s="24"/>
      <c r="J27" s="24"/>
      <c r="K27" s="24"/>
      <c r="L27" s="38"/>
    </row>
    <row r="28" spans="2:12" x14ac:dyDescent="0.2">
      <c r="B28" s="28"/>
      <c r="C28" s="17"/>
      <c r="D28" s="17"/>
      <c r="E28" s="17"/>
      <c r="F28" s="25"/>
      <c r="G28" s="24"/>
      <c r="H28" s="24"/>
      <c r="I28" s="24"/>
      <c r="J28" s="24"/>
      <c r="K28" s="24"/>
      <c r="L28" s="38"/>
    </row>
    <row r="29" spans="2:12" x14ac:dyDescent="0.2">
      <c r="B29" s="28"/>
      <c r="C29" s="17"/>
      <c r="D29" s="17"/>
      <c r="E29" s="17"/>
      <c r="F29" s="25"/>
      <c r="G29" s="24"/>
      <c r="H29" s="24"/>
      <c r="I29" s="24"/>
      <c r="J29" s="24"/>
      <c r="K29" s="24"/>
      <c r="L29" s="38"/>
    </row>
    <row r="30" spans="2:12" x14ac:dyDescent="0.2">
      <c r="B30" s="28"/>
      <c r="C30" s="17"/>
      <c r="D30" s="17"/>
      <c r="E30" s="17"/>
      <c r="F30" s="25"/>
      <c r="G30" s="24"/>
      <c r="H30" s="24"/>
      <c r="I30" s="24"/>
      <c r="J30" s="24"/>
      <c r="K30" s="24"/>
      <c r="L30" s="38"/>
    </row>
    <row r="31" spans="2:12" x14ac:dyDescent="0.2">
      <c r="B31" s="28"/>
      <c r="C31" s="17"/>
      <c r="D31" s="17"/>
      <c r="E31" s="17"/>
      <c r="F31" s="25"/>
      <c r="G31" s="24"/>
      <c r="H31" s="24"/>
      <c r="I31" s="24"/>
      <c r="J31" s="24"/>
      <c r="K31" s="24"/>
      <c r="L31" s="38"/>
    </row>
    <row r="32" spans="2:12" x14ac:dyDescent="0.2">
      <c r="B32" s="28"/>
      <c r="C32" s="17"/>
      <c r="D32" s="17"/>
      <c r="E32" s="17"/>
      <c r="F32" s="25"/>
      <c r="G32" s="24"/>
      <c r="H32" s="24"/>
      <c r="I32" s="24"/>
      <c r="J32" s="24"/>
      <c r="K32" s="24"/>
      <c r="L32" s="38"/>
    </row>
    <row r="33" spans="2:12" x14ac:dyDescent="0.2">
      <c r="B33" s="28"/>
      <c r="C33" s="17"/>
      <c r="D33" s="17"/>
      <c r="E33" s="17"/>
      <c r="F33" s="25"/>
      <c r="G33" s="24"/>
      <c r="H33" s="24"/>
      <c r="I33" s="24"/>
      <c r="J33" s="24"/>
      <c r="K33" s="24"/>
      <c r="L33" s="38"/>
    </row>
    <row r="34" spans="2:12" x14ac:dyDescent="0.2">
      <c r="B34" s="28"/>
      <c r="C34" s="17"/>
      <c r="D34" s="17"/>
      <c r="E34" s="17"/>
      <c r="F34" s="25"/>
      <c r="G34" s="24"/>
      <c r="H34" s="24"/>
      <c r="I34" s="24"/>
      <c r="J34" s="24"/>
      <c r="K34" s="24"/>
      <c r="L34" s="38"/>
    </row>
    <row r="35" spans="2:12" x14ac:dyDescent="0.2">
      <c r="B35" s="28"/>
      <c r="C35" s="17"/>
      <c r="D35" s="17"/>
      <c r="E35" s="17"/>
      <c r="F35" s="25"/>
      <c r="G35" s="24"/>
      <c r="H35" s="24"/>
      <c r="I35" s="24"/>
      <c r="J35" s="24"/>
      <c r="K35" s="24"/>
      <c r="L35" s="38"/>
    </row>
    <row r="36" spans="2:12" ht="13.5" thickBot="1" x14ac:dyDescent="0.25">
      <c r="B36" s="31"/>
      <c r="C36" s="58"/>
      <c r="D36" s="58"/>
      <c r="E36" s="58"/>
      <c r="F36" s="33"/>
      <c r="G36" s="32"/>
      <c r="H36" s="32"/>
      <c r="I36" s="32"/>
      <c r="J36" s="32"/>
      <c r="K36" s="32"/>
      <c r="L36" s="39"/>
    </row>
  </sheetData>
  <mergeCells count="21">
    <mergeCell ref="E6:L10"/>
    <mergeCell ref="B2:L2"/>
    <mergeCell ref="B3:F3"/>
    <mergeCell ref="B4:L4"/>
    <mergeCell ref="B5:L5"/>
    <mergeCell ref="B13:B14"/>
    <mergeCell ref="B6:D6"/>
    <mergeCell ref="B7:C7"/>
    <mergeCell ref="B8:C8"/>
    <mergeCell ref="B9:C9"/>
    <mergeCell ref="B10:C10"/>
    <mergeCell ref="B12:L12"/>
    <mergeCell ref="C13:C14"/>
    <mergeCell ref="D13:D14"/>
    <mergeCell ref="E13:E14"/>
    <mergeCell ref="F13:G13"/>
    <mergeCell ref="H13:H14"/>
    <mergeCell ref="I13:I14"/>
    <mergeCell ref="J13:J14"/>
    <mergeCell ref="K13:K14"/>
    <mergeCell ref="L13:L14"/>
  </mergeCells>
  <pageMargins left="0.75" right="0.75" top="1" bottom="1" header="0.5" footer="0.5"/>
  <pageSetup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6B62B-714F-40E9-9C90-E440FB710C26}">
  <sheetPr codeName="Sheet6"/>
  <dimension ref="B1:L37"/>
  <sheetViews>
    <sheetView showGridLines="0" zoomScaleNormal="100" workbookViewId="0"/>
  </sheetViews>
  <sheetFormatPr defaultColWidth="9.140625" defaultRowHeight="12.75" x14ac:dyDescent="0.2"/>
  <cols>
    <col min="1" max="2" width="2.85546875" style="1" customWidth="1"/>
    <col min="3" max="3" width="39.85546875" style="1" customWidth="1"/>
    <col min="4" max="4" width="40.85546875" style="1" customWidth="1"/>
    <col min="5" max="5" width="47.140625" style="1" customWidth="1"/>
    <col min="6" max="6" width="25.28515625" style="1" customWidth="1"/>
    <col min="7" max="7" width="25.140625" style="1" customWidth="1"/>
    <col min="8" max="9" width="41.28515625" style="1" customWidth="1"/>
    <col min="10" max="10" width="27.5703125" style="1" customWidth="1"/>
    <col min="11" max="11" width="22.85546875" style="1" customWidth="1"/>
    <col min="12" max="12" width="27.85546875" style="1" customWidth="1"/>
    <col min="13" max="16384" width="9.140625" style="1"/>
  </cols>
  <sheetData>
    <row r="1" spans="2:12" ht="15" customHeight="1" x14ac:dyDescent="0.2"/>
    <row r="2" spans="2:12" ht="33.75" customHeight="1" x14ac:dyDescent="0.2">
      <c r="B2" s="9" t="s">
        <v>89</v>
      </c>
      <c r="C2" s="9"/>
      <c r="D2" s="9"/>
      <c r="E2" s="9"/>
      <c r="F2" s="9"/>
      <c r="G2" s="9"/>
      <c r="H2" s="9"/>
      <c r="I2" s="9"/>
      <c r="J2" s="9"/>
      <c r="K2" s="9"/>
      <c r="L2" s="9"/>
    </row>
    <row r="3" spans="2:12" ht="37.5" customHeight="1" x14ac:dyDescent="0.2">
      <c r="B3" s="10" t="s">
        <v>90</v>
      </c>
      <c r="C3" s="10"/>
      <c r="D3" s="10"/>
      <c r="E3" s="10"/>
      <c r="F3" s="10"/>
    </row>
    <row r="4" spans="2:12" ht="24" customHeight="1" x14ac:dyDescent="0.2">
      <c r="B4" s="52" t="s">
        <v>7</v>
      </c>
      <c r="C4" s="52"/>
      <c r="D4" s="52"/>
      <c r="E4" s="52"/>
      <c r="F4" s="52"/>
      <c r="G4" s="52"/>
      <c r="H4" s="52"/>
      <c r="I4" s="52"/>
      <c r="J4" s="52"/>
      <c r="K4" s="52"/>
      <c r="L4" s="52"/>
    </row>
    <row r="5" spans="2:12" ht="18" customHeight="1" thickBot="1" x14ac:dyDescent="0.25">
      <c r="B5" s="51" t="s">
        <v>8</v>
      </c>
      <c r="C5" s="51"/>
      <c r="D5" s="51"/>
      <c r="E5" s="51"/>
      <c r="F5" s="51"/>
      <c r="G5" s="51"/>
      <c r="H5" s="51"/>
      <c r="I5" s="51"/>
      <c r="J5" s="51"/>
      <c r="K5" s="51"/>
      <c r="L5" s="51"/>
    </row>
    <row r="6" spans="2:12" ht="13.5" customHeight="1" x14ac:dyDescent="0.2">
      <c r="B6" s="29" t="s">
        <v>9</v>
      </c>
      <c r="C6" s="30"/>
      <c r="D6" s="34"/>
      <c r="E6" s="54"/>
      <c r="F6" s="54"/>
      <c r="G6" s="54"/>
      <c r="H6" s="54"/>
      <c r="I6" s="54"/>
      <c r="J6" s="54"/>
      <c r="K6" s="54"/>
      <c r="L6" s="54"/>
    </row>
    <row r="7" spans="2:12" ht="28.5" customHeight="1" x14ac:dyDescent="0.2">
      <c r="B7" s="56" t="s">
        <v>91</v>
      </c>
      <c r="C7" s="55"/>
      <c r="D7" s="120"/>
      <c r="E7" s="54"/>
      <c r="F7" s="54"/>
      <c r="G7" s="54"/>
      <c r="H7" s="54"/>
      <c r="I7" s="54"/>
      <c r="J7" s="54"/>
      <c r="K7" s="54"/>
      <c r="L7" s="54"/>
    </row>
    <row r="8" spans="2:12" ht="28.5" customHeight="1" x14ac:dyDescent="0.2">
      <c r="B8" s="56" t="s">
        <v>92</v>
      </c>
      <c r="C8" s="55"/>
      <c r="D8" s="120"/>
      <c r="E8" s="54"/>
      <c r="F8" s="54"/>
      <c r="G8" s="54"/>
      <c r="H8" s="54"/>
      <c r="I8" s="54"/>
      <c r="J8" s="54"/>
      <c r="K8" s="54"/>
      <c r="L8" s="54"/>
    </row>
    <row r="9" spans="2:12" ht="28.5" customHeight="1" x14ac:dyDescent="0.2">
      <c r="B9" s="56" t="s">
        <v>93</v>
      </c>
      <c r="C9" s="55"/>
      <c r="D9" s="120"/>
      <c r="E9" s="54"/>
      <c r="F9" s="54"/>
      <c r="G9" s="54"/>
      <c r="H9" s="54"/>
      <c r="I9" s="54"/>
      <c r="J9" s="54"/>
      <c r="K9" s="54"/>
      <c r="L9" s="54"/>
    </row>
    <row r="10" spans="2:12" ht="28.5" customHeight="1" thickBot="1" x14ac:dyDescent="0.25">
      <c r="B10" s="62" t="s">
        <v>94</v>
      </c>
      <c r="C10" s="63"/>
      <c r="D10" s="121"/>
      <c r="E10" s="54"/>
      <c r="F10" s="54"/>
      <c r="G10" s="54"/>
      <c r="H10" s="54"/>
      <c r="I10" s="54"/>
      <c r="J10" s="54"/>
      <c r="K10" s="54"/>
      <c r="L10" s="54"/>
    </row>
    <row r="11" spans="2:12" ht="16.899999999999999" customHeight="1" thickBot="1" x14ac:dyDescent="0.25"/>
    <row r="12" spans="2:12" ht="16.899999999999999" customHeight="1" x14ac:dyDescent="0.2">
      <c r="B12" s="29" t="s">
        <v>11</v>
      </c>
      <c r="C12" s="30"/>
      <c r="D12" s="30"/>
      <c r="E12" s="30"/>
      <c r="F12" s="30"/>
      <c r="G12" s="30"/>
      <c r="H12" s="30"/>
      <c r="I12" s="30"/>
      <c r="J12" s="30"/>
      <c r="K12" s="30"/>
      <c r="L12" s="34"/>
    </row>
    <row r="13" spans="2:12" ht="22.15" customHeight="1" x14ac:dyDescent="0.2">
      <c r="B13" s="27"/>
      <c r="C13" s="15" t="s">
        <v>182</v>
      </c>
      <c r="D13" s="15" t="s">
        <v>150</v>
      </c>
      <c r="E13" s="15" t="s">
        <v>151</v>
      </c>
      <c r="F13" s="15" t="s">
        <v>10</v>
      </c>
      <c r="G13" s="15"/>
      <c r="H13" s="15" t="s">
        <v>164</v>
      </c>
      <c r="I13" s="15" t="s">
        <v>152</v>
      </c>
      <c r="J13" s="15" t="s">
        <v>153</v>
      </c>
      <c r="K13" s="15" t="s">
        <v>154</v>
      </c>
      <c r="L13" s="35" t="s">
        <v>155</v>
      </c>
    </row>
    <row r="14" spans="2:12" ht="16.899999999999999" customHeight="1" x14ac:dyDescent="0.2">
      <c r="B14" s="27"/>
      <c r="C14" s="15"/>
      <c r="D14" s="15"/>
      <c r="E14" s="15"/>
      <c r="F14" s="16" t="s">
        <v>156</v>
      </c>
      <c r="G14" s="16" t="s">
        <v>157</v>
      </c>
      <c r="H14" s="15"/>
      <c r="I14" s="15"/>
      <c r="J14" s="15"/>
      <c r="K14" s="15"/>
      <c r="L14" s="35"/>
    </row>
    <row r="15" spans="2:12" ht="25.5" x14ac:dyDescent="0.2">
      <c r="B15" s="27">
        <v>1</v>
      </c>
      <c r="C15" s="17" t="s">
        <v>95</v>
      </c>
      <c r="D15" s="17" t="s">
        <v>96</v>
      </c>
      <c r="E15" s="17" t="s">
        <v>97</v>
      </c>
      <c r="F15" s="18">
        <v>120000</v>
      </c>
      <c r="G15" s="17" t="s">
        <v>98</v>
      </c>
      <c r="H15" s="17" t="s">
        <v>99</v>
      </c>
      <c r="I15" s="19" t="s">
        <v>100</v>
      </c>
      <c r="J15" s="17"/>
      <c r="K15" s="17"/>
      <c r="L15" s="36" t="s">
        <v>17</v>
      </c>
    </row>
    <row r="16" spans="2:12" ht="25.5" x14ac:dyDescent="0.2">
      <c r="B16" s="27"/>
      <c r="C16" s="17" t="s">
        <v>95</v>
      </c>
      <c r="D16" s="17" t="s">
        <v>96</v>
      </c>
      <c r="E16" s="17" t="s">
        <v>97</v>
      </c>
      <c r="F16" s="18"/>
      <c r="G16" s="17" t="s">
        <v>98</v>
      </c>
      <c r="H16" s="17" t="s">
        <v>99</v>
      </c>
      <c r="I16" s="19" t="s">
        <v>101</v>
      </c>
      <c r="J16" s="17"/>
      <c r="K16" s="17"/>
      <c r="L16" s="36" t="s">
        <v>17</v>
      </c>
    </row>
    <row r="17" spans="2:12" ht="38.25" x14ac:dyDescent="0.2">
      <c r="B17" s="27">
        <v>2</v>
      </c>
      <c r="C17" s="17" t="s">
        <v>183</v>
      </c>
      <c r="D17" s="17" t="s">
        <v>184</v>
      </c>
      <c r="E17" s="17" t="s">
        <v>185</v>
      </c>
      <c r="F17" s="18">
        <v>300000</v>
      </c>
      <c r="G17" s="17" t="s">
        <v>102</v>
      </c>
      <c r="H17" s="17" t="s">
        <v>103</v>
      </c>
      <c r="I17" s="19" t="s">
        <v>191</v>
      </c>
      <c r="J17" s="17"/>
      <c r="K17" s="17"/>
      <c r="L17" s="36" t="s">
        <v>17</v>
      </c>
    </row>
    <row r="18" spans="2:12" ht="38.25" x14ac:dyDescent="0.2">
      <c r="B18" s="27"/>
      <c r="C18" s="17" t="s">
        <v>183</v>
      </c>
      <c r="D18" s="17" t="s">
        <v>184</v>
      </c>
      <c r="E18" s="17" t="s">
        <v>185</v>
      </c>
      <c r="F18" s="18"/>
      <c r="G18" s="17" t="s">
        <v>102</v>
      </c>
      <c r="H18" s="17" t="s">
        <v>103</v>
      </c>
      <c r="I18" s="19" t="s">
        <v>104</v>
      </c>
      <c r="J18" s="17"/>
      <c r="K18" s="17"/>
      <c r="L18" s="36" t="s">
        <v>17</v>
      </c>
    </row>
    <row r="19" spans="2:12" ht="38.25" x14ac:dyDescent="0.2">
      <c r="B19" s="27"/>
      <c r="C19" s="17" t="s">
        <v>183</v>
      </c>
      <c r="D19" s="17" t="s">
        <v>184</v>
      </c>
      <c r="E19" s="17" t="s">
        <v>185</v>
      </c>
      <c r="F19" s="18"/>
      <c r="G19" s="17" t="s">
        <v>102</v>
      </c>
      <c r="H19" s="17" t="s">
        <v>103</v>
      </c>
      <c r="I19" s="19" t="s">
        <v>105</v>
      </c>
      <c r="J19" s="17"/>
      <c r="K19" s="17"/>
      <c r="L19" s="36" t="s">
        <v>17</v>
      </c>
    </row>
    <row r="20" spans="2:12" ht="25.5" x14ac:dyDescent="0.2">
      <c r="B20" s="28">
        <v>3</v>
      </c>
      <c r="C20" s="17" t="s">
        <v>141</v>
      </c>
      <c r="D20" s="17" t="s">
        <v>106</v>
      </c>
      <c r="E20" s="17" t="s">
        <v>186</v>
      </c>
      <c r="F20" s="18">
        <v>100000</v>
      </c>
      <c r="G20" s="17" t="s">
        <v>108</v>
      </c>
      <c r="H20" s="17" t="s">
        <v>109</v>
      </c>
      <c r="I20" s="19" t="s">
        <v>110</v>
      </c>
      <c r="J20" s="17"/>
      <c r="K20" s="17"/>
      <c r="L20" s="36" t="s">
        <v>17</v>
      </c>
    </row>
    <row r="21" spans="2:12" ht="38.25" x14ac:dyDescent="0.2">
      <c r="B21" s="27">
        <v>4</v>
      </c>
      <c r="C21" s="17" t="s">
        <v>111</v>
      </c>
      <c r="D21" s="17" t="s">
        <v>112</v>
      </c>
      <c r="E21" s="17" t="s">
        <v>187</v>
      </c>
      <c r="F21" s="57">
        <v>140000</v>
      </c>
      <c r="G21" s="17" t="s">
        <v>188</v>
      </c>
      <c r="H21" s="64" t="s">
        <v>190</v>
      </c>
      <c r="I21" s="53" t="s">
        <v>113</v>
      </c>
      <c r="J21" s="59"/>
      <c r="K21" s="59"/>
      <c r="L21" s="36" t="s">
        <v>17</v>
      </c>
    </row>
    <row r="22" spans="2:12" ht="38.25" x14ac:dyDescent="0.2">
      <c r="B22" s="27"/>
      <c r="C22" s="17" t="s">
        <v>111</v>
      </c>
      <c r="D22" s="17" t="s">
        <v>112</v>
      </c>
      <c r="E22" s="17" t="s">
        <v>187</v>
      </c>
      <c r="F22" s="57"/>
      <c r="G22" s="17" t="s">
        <v>188</v>
      </c>
      <c r="H22" s="64" t="s">
        <v>190</v>
      </c>
      <c r="I22" s="19" t="s">
        <v>135</v>
      </c>
      <c r="J22" s="59"/>
      <c r="K22" s="59"/>
      <c r="L22" s="36" t="s">
        <v>17</v>
      </c>
    </row>
    <row r="23" spans="2:12" ht="38.25" x14ac:dyDescent="0.2">
      <c r="B23" s="27">
        <v>5</v>
      </c>
      <c r="C23" s="17" t="s">
        <v>114</v>
      </c>
      <c r="D23" s="17" t="s">
        <v>115</v>
      </c>
      <c r="E23" s="17" t="s">
        <v>116</v>
      </c>
      <c r="F23" s="57">
        <v>280000</v>
      </c>
      <c r="G23" s="17" t="s">
        <v>189</v>
      </c>
      <c r="H23" s="59" t="s">
        <v>117</v>
      </c>
      <c r="I23" s="23" t="s">
        <v>192</v>
      </c>
      <c r="J23" s="59"/>
      <c r="K23" s="59"/>
      <c r="L23" s="37" t="s">
        <v>36</v>
      </c>
    </row>
    <row r="24" spans="2:12" ht="38.25" x14ac:dyDescent="0.2">
      <c r="B24" s="27"/>
      <c r="C24" s="17" t="s">
        <v>114</v>
      </c>
      <c r="D24" s="17" t="s">
        <v>115</v>
      </c>
      <c r="E24" s="17" t="s">
        <v>116</v>
      </c>
      <c r="F24" s="57"/>
      <c r="G24" s="17" t="s">
        <v>189</v>
      </c>
      <c r="H24" s="59" t="s">
        <v>117</v>
      </c>
      <c r="I24" s="23" t="s">
        <v>193</v>
      </c>
      <c r="J24" s="59"/>
      <c r="K24" s="59"/>
      <c r="L24" s="37" t="s">
        <v>36</v>
      </c>
    </row>
    <row r="25" spans="2:12" x14ac:dyDescent="0.2">
      <c r="B25" s="28"/>
      <c r="C25" s="17"/>
      <c r="D25" s="17"/>
      <c r="E25" s="17"/>
      <c r="F25" s="57"/>
      <c r="G25" s="59"/>
      <c r="H25" s="59"/>
      <c r="I25" s="59"/>
      <c r="J25" s="59"/>
      <c r="K25" s="59"/>
      <c r="L25" s="111"/>
    </row>
    <row r="26" spans="2:12" x14ac:dyDescent="0.2">
      <c r="B26" s="28"/>
      <c r="C26" s="17"/>
      <c r="D26" s="17"/>
      <c r="E26" s="17"/>
      <c r="F26" s="57"/>
      <c r="G26" s="59"/>
      <c r="H26" s="59"/>
      <c r="I26" s="59"/>
      <c r="J26" s="59"/>
      <c r="K26" s="59"/>
      <c r="L26" s="111"/>
    </row>
    <row r="27" spans="2:12" x14ac:dyDescent="0.2">
      <c r="B27" s="28"/>
      <c r="C27" s="17"/>
      <c r="D27" s="17"/>
      <c r="E27" s="17"/>
      <c r="F27" s="57"/>
      <c r="G27" s="59"/>
      <c r="H27" s="59"/>
      <c r="I27" s="59"/>
      <c r="J27" s="59"/>
      <c r="K27" s="59"/>
      <c r="L27" s="111"/>
    </row>
    <row r="28" spans="2:12" x14ac:dyDescent="0.2">
      <c r="B28" s="28"/>
      <c r="C28" s="17"/>
      <c r="D28" s="17"/>
      <c r="E28" s="17"/>
      <c r="F28" s="57"/>
      <c r="G28" s="59"/>
      <c r="H28" s="59"/>
      <c r="I28" s="59"/>
      <c r="J28" s="59"/>
      <c r="K28" s="59"/>
      <c r="L28" s="111"/>
    </row>
    <row r="29" spans="2:12" x14ac:dyDescent="0.2">
      <c r="B29" s="28"/>
      <c r="C29" s="17"/>
      <c r="D29" s="17"/>
      <c r="E29" s="17"/>
      <c r="F29" s="57"/>
      <c r="G29" s="59"/>
      <c r="H29" s="59"/>
      <c r="I29" s="59"/>
      <c r="J29" s="59"/>
      <c r="K29" s="59"/>
      <c r="L29" s="111"/>
    </row>
    <row r="30" spans="2:12" x14ac:dyDescent="0.2">
      <c r="B30" s="28"/>
      <c r="C30" s="17"/>
      <c r="D30" s="17"/>
      <c r="E30" s="17"/>
      <c r="F30" s="57"/>
      <c r="G30" s="59"/>
      <c r="H30" s="59"/>
      <c r="I30" s="59"/>
      <c r="J30" s="59"/>
      <c r="K30" s="59"/>
      <c r="L30" s="111"/>
    </row>
    <row r="31" spans="2:12" x14ac:dyDescent="0.2">
      <c r="B31" s="28"/>
      <c r="C31" s="17"/>
      <c r="D31" s="17"/>
      <c r="E31" s="17"/>
      <c r="F31" s="57"/>
      <c r="G31" s="59"/>
      <c r="H31" s="59"/>
      <c r="I31" s="59"/>
      <c r="J31" s="59"/>
      <c r="K31" s="59"/>
      <c r="L31" s="111"/>
    </row>
    <row r="32" spans="2:12" x14ac:dyDescent="0.2">
      <c r="B32" s="28"/>
      <c r="C32" s="17"/>
      <c r="D32" s="17"/>
      <c r="E32" s="17"/>
      <c r="F32" s="57"/>
      <c r="G32" s="59"/>
      <c r="H32" s="59"/>
      <c r="I32" s="59"/>
      <c r="J32" s="59"/>
      <c r="K32" s="59"/>
      <c r="L32" s="111"/>
    </row>
    <row r="33" spans="2:12" x14ac:dyDescent="0.2">
      <c r="B33" s="28"/>
      <c r="C33" s="17"/>
      <c r="D33" s="17"/>
      <c r="E33" s="17"/>
      <c r="F33" s="57"/>
      <c r="G33" s="59"/>
      <c r="H33" s="59"/>
      <c r="I33" s="59"/>
      <c r="J33" s="59"/>
      <c r="K33" s="59"/>
      <c r="L33" s="111"/>
    </row>
    <row r="34" spans="2:12" x14ac:dyDescent="0.2">
      <c r="B34" s="28"/>
      <c r="C34" s="17"/>
      <c r="D34" s="17"/>
      <c r="E34" s="17"/>
      <c r="F34" s="57"/>
      <c r="G34" s="59"/>
      <c r="H34" s="59"/>
      <c r="I34" s="59"/>
      <c r="J34" s="59"/>
      <c r="K34" s="59"/>
      <c r="L34" s="111"/>
    </row>
    <row r="35" spans="2:12" x14ac:dyDescent="0.2">
      <c r="B35" s="28"/>
      <c r="C35" s="17"/>
      <c r="D35" s="17"/>
      <c r="E35" s="17"/>
      <c r="F35" s="57"/>
      <c r="G35" s="59"/>
      <c r="H35" s="59"/>
      <c r="I35" s="59"/>
      <c r="J35" s="59"/>
      <c r="K35" s="59"/>
      <c r="L35" s="111"/>
    </row>
    <row r="36" spans="2:12" ht="13.5" thickBot="1" x14ac:dyDescent="0.25">
      <c r="B36" s="31"/>
      <c r="C36" s="58"/>
      <c r="D36" s="58"/>
      <c r="E36" s="58"/>
      <c r="F36" s="60"/>
      <c r="G36" s="61"/>
      <c r="H36" s="61"/>
      <c r="I36" s="61"/>
      <c r="J36" s="61"/>
      <c r="K36" s="61"/>
      <c r="L36" s="126"/>
    </row>
    <row r="37" spans="2:12" x14ac:dyDescent="0.2">
      <c r="G37" s="2"/>
    </row>
  </sheetData>
  <mergeCells count="25">
    <mergeCell ref="E6:L10"/>
    <mergeCell ref="B2:L2"/>
    <mergeCell ref="B3:F3"/>
    <mergeCell ref="B4:L4"/>
    <mergeCell ref="B5:L5"/>
    <mergeCell ref="B12:L12"/>
    <mergeCell ref="C13:C14"/>
    <mergeCell ref="D13:D14"/>
    <mergeCell ref="E13:E14"/>
    <mergeCell ref="F13:G13"/>
    <mergeCell ref="H13:H14"/>
    <mergeCell ref="I13:I14"/>
    <mergeCell ref="J13:J14"/>
    <mergeCell ref="K13:K14"/>
    <mergeCell ref="L13:L14"/>
    <mergeCell ref="B6:D6"/>
    <mergeCell ref="B7:C7"/>
    <mergeCell ref="B8:C8"/>
    <mergeCell ref="B9:C9"/>
    <mergeCell ref="B10:C10"/>
    <mergeCell ref="B13:B14"/>
    <mergeCell ref="B15:B16"/>
    <mergeCell ref="B17:B19"/>
    <mergeCell ref="B21:B22"/>
    <mergeCell ref="B23:B24"/>
  </mergeCells>
  <phoneticPr fontId="14" type="noConversion"/>
  <pageMargins left="0.75" right="0.75" top="1" bottom="1" header="0.5" footer="0.5"/>
  <pageSetup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E467-BFC5-4668-BECE-7791B5B6F95D}">
  <sheetPr codeName="Sheet8"/>
  <dimension ref="B1:F32"/>
  <sheetViews>
    <sheetView showGridLines="0" zoomScaleNormal="100" workbookViewId="0"/>
  </sheetViews>
  <sheetFormatPr defaultColWidth="9.140625" defaultRowHeight="12.75" x14ac:dyDescent="0.2"/>
  <cols>
    <col min="1" max="1" width="2.85546875" style="1" customWidth="1"/>
    <col min="2" max="2" width="54.28515625" style="1" customWidth="1"/>
    <col min="3" max="3" width="41.7109375" style="1" customWidth="1"/>
    <col min="4" max="4" width="26.7109375" style="1" customWidth="1"/>
    <col min="5" max="5" width="8.5703125" style="1" customWidth="1"/>
    <col min="6" max="6" width="105.140625" style="1" customWidth="1"/>
    <col min="7" max="16384" width="9.140625" style="1"/>
  </cols>
  <sheetData>
    <row r="1" spans="2:6" ht="15" customHeight="1" x14ac:dyDescent="0.2"/>
    <row r="2" spans="2:6" ht="33.75" customHeight="1" x14ac:dyDescent="0.2">
      <c r="B2" s="11" t="s">
        <v>118</v>
      </c>
      <c r="C2" s="9"/>
      <c r="D2" s="9"/>
      <c r="E2" s="9"/>
      <c r="F2" s="9"/>
    </row>
    <row r="3" spans="2:6" ht="45" customHeight="1" x14ac:dyDescent="0.2">
      <c r="B3" s="8" t="s">
        <v>119</v>
      </c>
      <c r="C3" s="8"/>
      <c r="D3" s="8"/>
    </row>
    <row r="4" spans="2:6" ht="25.15" customHeight="1" x14ac:dyDescent="0.2">
      <c r="B4" s="65" t="s">
        <v>120</v>
      </c>
      <c r="C4" s="66" t="s">
        <v>10</v>
      </c>
      <c r="F4" s="70" t="s">
        <v>121</v>
      </c>
    </row>
    <row r="5" spans="2:6" ht="19.899999999999999" customHeight="1" x14ac:dyDescent="0.2">
      <c r="B5" s="85" t="s">
        <v>198</v>
      </c>
      <c r="C5" s="86">
        <v>1320000</v>
      </c>
      <c r="F5" s="82" t="s">
        <v>122</v>
      </c>
    </row>
    <row r="6" spans="2:6" ht="19.899999999999999" customHeight="1" x14ac:dyDescent="0.2">
      <c r="B6" s="97" t="s">
        <v>199</v>
      </c>
      <c r="C6" s="98">
        <v>420000</v>
      </c>
      <c r="F6" s="104" t="s">
        <v>123</v>
      </c>
    </row>
    <row r="7" spans="2:6" ht="19.899999999999999" customHeight="1" x14ac:dyDescent="0.2">
      <c r="B7" s="85" t="s">
        <v>200</v>
      </c>
      <c r="C7" s="86">
        <v>540000</v>
      </c>
      <c r="F7" s="82" t="s">
        <v>124</v>
      </c>
    </row>
    <row r="8" spans="2:6" ht="19.899999999999999" customHeight="1" x14ac:dyDescent="0.2">
      <c r="B8" s="99" t="s">
        <v>201</v>
      </c>
      <c r="C8" s="100">
        <v>2280000</v>
      </c>
      <c r="F8" s="105"/>
    </row>
    <row r="9" spans="2:6" ht="16.899999999999999" customHeight="1" x14ac:dyDescent="0.2">
      <c r="F9" s="83"/>
    </row>
    <row r="10" spans="2:6" ht="32.450000000000003" customHeight="1" x14ac:dyDescent="0.2">
      <c r="B10" s="67" t="s">
        <v>24</v>
      </c>
      <c r="C10" s="68" t="s">
        <v>194</v>
      </c>
      <c r="D10" s="69" t="s">
        <v>195</v>
      </c>
      <c r="F10" s="106"/>
    </row>
    <row r="11" spans="2:6" ht="36.6" customHeight="1" x14ac:dyDescent="0.2">
      <c r="B11" s="87" t="s">
        <v>202</v>
      </c>
      <c r="C11" s="88">
        <v>1290000</v>
      </c>
      <c r="D11" s="89">
        <v>0.56999999999999995</v>
      </c>
      <c r="F11" s="84"/>
    </row>
    <row r="12" spans="2:6" ht="36.6" customHeight="1" x14ac:dyDescent="0.2">
      <c r="B12" s="101" t="s">
        <v>203</v>
      </c>
      <c r="C12" s="102">
        <v>740000</v>
      </c>
      <c r="D12" s="103">
        <v>0.32</v>
      </c>
    </row>
    <row r="13" spans="2:6" ht="36.6" customHeight="1" x14ac:dyDescent="0.2">
      <c r="B13" s="90" t="s">
        <v>204</v>
      </c>
      <c r="C13" s="91">
        <v>250000</v>
      </c>
      <c r="D13" s="92">
        <v>0.11</v>
      </c>
    </row>
    <row r="14" spans="2:6" ht="16.899999999999999" customHeight="1" x14ac:dyDescent="0.2"/>
    <row r="15" spans="2:6" ht="32.450000000000003" customHeight="1" x14ac:dyDescent="0.2">
      <c r="B15" s="65" t="s">
        <v>196</v>
      </c>
      <c r="C15" s="66" t="s">
        <v>197</v>
      </c>
    </row>
    <row r="16" spans="2:6" x14ac:dyDescent="0.2">
      <c r="B16" s="85" t="s">
        <v>125</v>
      </c>
      <c r="C16" s="93" t="s">
        <v>127</v>
      </c>
    </row>
    <row r="17" spans="2:3" ht="25.5" x14ac:dyDescent="0.2">
      <c r="B17" s="97" t="s">
        <v>126</v>
      </c>
      <c r="C17" s="107" t="s">
        <v>128</v>
      </c>
    </row>
    <row r="18" spans="2:3" x14ac:dyDescent="0.2">
      <c r="B18" s="85"/>
      <c r="C18" s="86"/>
    </row>
    <row r="19" spans="2:3" x14ac:dyDescent="0.2">
      <c r="B19" s="108"/>
      <c r="C19" s="109"/>
    </row>
    <row r="20" spans="2:3" x14ac:dyDescent="0.2">
      <c r="B20" s="94"/>
      <c r="C20" s="86"/>
    </row>
    <row r="21" spans="2:3" x14ac:dyDescent="0.2">
      <c r="B21" s="110"/>
      <c r="C21" s="98"/>
    </row>
    <row r="22" spans="2:3" x14ac:dyDescent="0.2">
      <c r="B22" s="94"/>
      <c r="C22" s="86"/>
    </row>
    <row r="23" spans="2:3" x14ac:dyDescent="0.2">
      <c r="B23" s="110"/>
      <c r="C23" s="98"/>
    </row>
    <row r="24" spans="2:3" x14ac:dyDescent="0.2">
      <c r="B24" s="95"/>
      <c r="C24" s="96"/>
    </row>
    <row r="25" spans="2:3" ht="16.899999999999999" customHeight="1" x14ac:dyDescent="0.2"/>
    <row r="26" spans="2:3" ht="16.899999999999999" customHeight="1" x14ac:dyDescent="0.2"/>
    <row r="27" spans="2:3" ht="16.899999999999999" customHeight="1" x14ac:dyDescent="0.2"/>
    <row r="28" spans="2:3" ht="16.899999999999999" customHeight="1" x14ac:dyDescent="0.2"/>
    <row r="29" spans="2:3" ht="16.899999999999999" customHeight="1" x14ac:dyDescent="0.2"/>
    <row r="30" spans="2:3" ht="16.899999999999999" customHeight="1" x14ac:dyDescent="0.2"/>
    <row r="31" spans="2:3" ht="16.899999999999999" customHeight="1" x14ac:dyDescent="0.2"/>
    <row r="32" spans="2:3" ht="16.899999999999999" customHeight="1" x14ac:dyDescent="0.2"/>
  </sheetData>
  <mergeCells count="2">
    <mergeCell ref="B3:D3"/>
    <mergeCell ref="B2:F2"/>
  </mergeCells>
  <pageMargins left="0.75" right="0.75" top="1" bottom="1" header="0.5" footer="0.5"/>
  <pageSetup orientation="portrait"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45F6-17FE-40F9-8EE1-CD0A6A7059AD}">
  <sheetPr codeName="Sheet9"/>
  <dimension ref="B1:I31"/>
  <sheetViews>
    <sheetView showGridLines="0" zoomScaleNormal="100" workbookViewId="0"/>
  </sheetViews>
  <sheetFormatPr defaultColWidth="9.140625" defaultRowHeight="12.75" x14ac:dyDescent="0.2"/>
  <cols>
    <col min="1" max="2" width="2.85546875" style="1" customWidth="1"/>
    <col min="3" max="3" width="39.85546875" style="1" customWidth="1"/>
    <col min="4" max="4" width="47.140625" style="1" customWidth="1"/>
    <col min="5" max="5" width="25.28515625" style="1" customWidth="1"/>
    <col min="6" max="6" width="25.140625" style="1" customWidth="1"/>
    <col min="7" max="8" width="41.28515625" style="1" customWidth="1"/>
    <col min="9" max="9" width="27.85546875" style="1" customWidth="1"/>
    <col min="10" max="16384" width="9.140625" style="1"/>
  </cols>
  <sheetData>
    <row r="1" spans="2:9" ht="15" customHeight="1" x14ac:dyDescent="0.2"/>
    <row r="2" spans="2:9" ht="33.75" customHeight="1" x14ac:dyDescent="0.2">
      <c r="B2" s="9" t="s">
        <v>129</v>
      </c>
      <c r="C2" s="9"/>
      <c r="D2" s="9"/>
      <c r="E2" s="9"/>
      <c r="F2" s="9"/>
      <c r="G2" s="9"/>
      <c r="H2" s="9"/>
      <c r="I2" s="9"/>
    </row>
    <row r="3" spans="2:9" ht="45" customHeight="1" thickBot="1" x14ac:dyDescent="0.25">
      <c r="B3" s="10" t="s">
        <v>138</v>
      </c>
      <c r="C3" s="10"/>
      <c r="D3" s="10"/>
      <c r="E3" s="10"/>
    </row>
    <row r="4" spans="2:9" ht="29.45" customHeight="1" x14ac:dyDescent="0.2">
      <c r="B4" s="29" t="s">
        <v>7</v>
      </c>
      <c r="C4" s="30"/>
      <c r="D4" s="30"/>
      <c r="E4" s="30"/>
      <c r="F4" s="30"/>
      <c r="G4" s="30"/>
      <c r="H4" s="30"/>
      <c r="I4" s="34"/>
    </row>
    <row r="5" spans="2:9" ht="21.6" customHeight="1" x14ac:dyDescent="0.2">
      <c r="B5" s="73" t="s">
        <v>8</v>
      </c>
      <c r="C5" s="71"/>
      <c r="D5" s="71"/>
      <c r="E5" s="71"/>
      <c r="F5" s="71"/>
      <c r="G5" s="71"/>
      <c r="H5" s="71"/>
      <c r="I5" s="78"/>
    </row>
    <row r="6" spans="2:9" ht="22.15" customHeight="1" x14ac:dyDescent="0.2">
      <c r="B6" s="26"/>
      <c r="C6" s="14" t="s">
        <v>205</v>
      </c>
      <c r="D6" s="14" t="s">
        <v>151</v>
      </c>
      <c r="E6" s="14" t="s">
        <v>10</v>
      </c>
      <c r="F6" s="14"/>
      <c r="G6" s="14" t="s">
        <v>164</v>
      </c>
      <c r="H6" s="14" t="s">
        <v>152</v>
      </c>
      <c r="I6" s="80" t="s">
        <v>155</v>
      </c>
    </row>
    <row r="7" spans="2:9" ht="16.899999999999999" customHeight="1" x14ac:dyDescent="0.25">
      <c r="B7" s="26"/>
      <c r="C7" s="14"/>
      <c r="D7" s="14"/>
      <c r="E7" s="81" t="s">
        <v>156</v>
      </c>
      <c r="F7" s="81" t="s">
        <v>157</v>
      </c>
      <c r="G7" s="14"/>
      <c r="H7" s="14"/>
      <c r="I7" s="80"/>
    </row>
    <row r="8" spans="2:9" ht="25.5" x14ac:dyDescent="0.2">
      <c r="B8" s="28">
        <v>1</v>
      </c>
      <c r="C8" s="17" t="s">
        <v>13</v>
      </c>
      <c r="D8" s="17" t="s">
        <v>208</v>
      </c>
      <c r="E8" s="18">
        <v>250000</v>
      </c>
      <c r="F8" s="17" t="s">
        <v>130</v>
      </c>
      <c r="G8" s="17" t="s">
        <v>16</v>
      </c>
      <c r="H8" s="19" t="s">
        <v>165</v>
      </c>
      <c r="I8" s="36" t="s">
        <v>17</v>
      </c>
    </row>
    <row r="9" spans="2:9" ht="38.25" x14ac:dyDescent="0.2">
      <c r="B9" s="27">
        <v>2</v>
      </c>
      <c r="C9" s="17" t="s">
        <v>18</v>
      </c>
      <c r="D9" s="17" t="s">
        <v>209</v>
      </c>
      <c r="E9" s="18">
        <v>350000</v>
      </c>
      <c r="F9" s="17" t="s">
        <v>65</v>
      </c>
      <c r="G9" s="17" t="s">
        <v>21</v>
      </c>
      <c r="H9" s="19" t="s">
        <v>22</v>
      </c>
      <c r="I9" s="36" t="s">
        <v>17</v>
      </c>
    </row>
    <row r="10" spans="2:9" ht="38.25" x14ac:dyDescent="0.2">
      <c r="B10" s="27"/>
      <c r="C10" s="17" t="s">
        <v>18</v>
      </c>
      <c r="D10" s="17" t="s">
        <v>210</v>
      </c>
      <c r="E10" s="18"/>
      <c r="F10" s="17" t="s">
        <v>131</v>
      </c>
      <c r="G10" s="17" t="s">
        <v>21</v>
      </c>
      <c r="H10" s="53" t="s">
        <v>25</v>
      </c>
      <c r="I10" s="36" t="s">
        <v>17</v>
      </c>
    </row>
    <row r="11" spans="2:9" ht="51" x14ac:dyDescent="0.2">
      <c r="B11" s="28">
        <v>3</v>
      </c>
      <c r="C11" s="17" t="s">
        <v>132</v>
      </c>
      <c r="D11" s="17" t="s">
        <v>160</v>
      </c>
      <c r="E11" s="18" t="s">
        <v>28</v>
      </c>
      <c r="F11" s="17" t="s">
        <v>29</v>
      </c>
      <c r="G11" s="17" t="s">
        <v>30</v>
      </c>
      <c r="H11" s="22"/>
      <c r="I11" s="36" t="s">
        <v>23</v>
      </c>
    </row>
    <row r="12" spans="2:9" ht="38.25" x14ac:dyDescent="0.2">
      <c r="B12" s="28">
        <v>4</v>
      </c>
      <c r="C12" s="17" t="s">
        <v>49</v>
      </c>
      <c r="D12" s="17" t="s">
        <v>50</v>
      </c>
      <c r="E12" s="18">
        <v>250000</v>
      </c>
      <c r="F12" s="17" t="s">
        <v>213</v>
      </c>
      <c r="G12" s="17" t="s">
        <v>51</v>
      </c>
      <c r="H12" s="17" t="s">
        <v>133</v>
      </c>
      <c r="I12" s="36" t="s">
        <v>17</v>
      </c>
    </row>
    <row r="13" spans="2:9" ht="25.5" x14ac:dyDescent="0.2">
      <c r="B13" s="28">
        <v>5</v>
      </c>
      <c r="C13" s="17" t="s">
        <v>56</v>
      </c>
      <c r="D13" s="17" t="s">
        <v>171</v>
      </c>
      <c r="E13" s="18">
        <v>200000</v>
      </c>
      <c r="F13" s="17" t="s">
        <v>212</v>
      </c>
      <c r="G13" s="17" t="s">
        <v>214</v>
      </c>
      <c r="H13" s="53" t="s">
        <v>175</v>
      </c>
      <c r="I13" s="36" t="s">
        <v>59</v>
      </c>
    </row>
    <row r="14" spans="2:9" ht="38.25" x14ac:dyDescent="0.2">
      <c r="B14" s="28">
        <v>6</v>
      </c>
      <c r="C14" s="17" t="s">
        <v>60</v>
      </c>
      <c r="D14" s="17" t="s">
        <v>172</v>
      </c>
      <c r="E14" s="18">
        <v>300000</v>
      </c>
      <c r="F14" s="17" t="s">
        <v>211</v>
      </c>
      <c r="G14" s="17" t="s">
        <v>62</v>
      </c>
      <c r="H14" s="22"/>
      <c r="I14" s="36" t="s">
        <v>134</v>
      </c>
    </row>
    <row r="15" spans="2:9" ht="38.25" x14ac:dyDescent="0.2">
      <c r="B15" s="28">
        <v>7</v>
      </c>
      <c r="C15" s="17" t="s">
        <v>74</v>
      </c>
      <c r="D15" s="72" t="s">
        <v>75</v>
      </c>
      <c r="E15" s="112">
        <v>150000</v>
      </c>
      <c r="F15" s="72" t="s">
        <v>87</v>
      </c>
      <c r="G15" s="72" t="s">
        <v>76</v>
      </c>
      <c r="H15" s="19" t="s">
        <v>217</v>
      </c>
      <c r="I15" s="36" t="s">
        <v>137</v>
      </c>
    </row>
    <row r="16" spans="2:9" ht="25.5" x14ac:dyDescent="0.2">
      <c r="B16" s="28">
        <v>8</v>
      </c>
      <c r="C16" s="17" t="s">
        <v>85</v>
      </c>
      <c r="D16" s="17" t="s">
        <v>83</v>
      </c>
      <c r="E16" s="18">
        <v>120000</v>
      </c>
      <c r="F16" s="17" t="s">
        <v>88</v>
      </c>
      <c r="G16" s="17" t="s">
        <v>179</v>
      </c>
      <c r="H16" s="19" t="s">
        <v>100</v>
      </c>
      <c r="I16" s="36" t="s">
        <v>86</v>
      </c>
    </row>
    <row r="17" spans="2:9" ht="25.5" x14ac:dyDescent="0.2">
      <c r="B17" s="28">
        <v>9</v>
      </c>
      <c r="C17" s="17" t="s">
        <v>96</v>
      </c>
      <c r="D17" s="17" t="s">
        <v>97</v>
      </c>
      <c r="E17" s="18">
        <v>120000</v>
      </c>
      <c r="F17" s="17" t="s">
        <v>98</v>
      </c>
      <c r="G17" s="17" t="s">
        <v>215</v>
      </c>
      <c r="H17" s="19" t="s">
        <v>206</v>
      </c>
      <c r="I17" s="36" t="s">
        <v>17</v>
      </c>
    </row>
    <row r="18" spans="2:9" ht="38.25" x14ac:dyDescent="0.2">
      <c r="B18" s="28">
        <v>10</v>
      </c>
      <c r="C18" s="17" t="s">
        <v>184</v>
      </c>
      <c r="D18" s="17" t="s">
        <v>185</v>
      </c>
      <c r="E18" s="18">
        <v>300000</v>
      </c>
      <c r="F18" s="17" t="s">
        <v>102</v>
      </c>
      <c r="G18" s="17" t="s">
        <v>103</v>
      </c>
      <c r="H18" s="19" t="s">
        <v>216</v>
      </c>
      <c r="I18" s="36" t="s">
        <v>17</v>
      </c>
    </row>
    <row r="19" spans="2:9" ht="13.15" customHeight="1" x14ac:dyDescent="0.2">
      <c r="B19" s="28">
        <v>11</v>
      </c>
      <c r="C19" s="17" t="s">
        <v>106</v>
      </c>
      <c r="D19" s="17" t="s">
        <v>107</v>
      </c>
      <c r="E19" s="18">
        <v>100000</v>
      </c>
      <c r="F19" s="17" t="s">
        <v>108</v>
      </c>
      <c r="G19" s="17" t="s">
        <v>109</v>
      </c>
      <c r="H19" s="19" t="s">
        <v>110</v>
      </c>
      <c r="I19" s="36" t="s">
        <v>17</v>
      </c>
    </row>
    <row r="20" spans="2:9" ht="38.25" x14ac:dyDescent="0.2">
      <c r="B20" s="27">
        <v>12</v>
      </c>
      <c r="C20" s="17" t="s">
        <v>112</v>
      </c>
      <c r="D20" s="17" t="s">
        <v>187</v>
      </c>
      <c r="E20" s="18">
        <v>140000</v>
      </c>
      <c r="F20" s="17" t="s">
        <v>188</v>
      </c>
      <c r="G20" s="64" t="s">
        <v>190</v>
      </c>
      <c r="H20" s="53" t="s">
        <v>207</v>
      </c>
      <c r="I20" s="36" t="s">
        <v>17</v>
      </c>
    </row>
    <row r="21" spans="2:9" ht="38.25" x14ac:dyDescent="0.2">
      <c r="B21" s="27"/>
      <c r="C21" s="17" t="s">
        <v>112</v>
      </c>
      <c r="D21" s="17" t="s">
        <v>187</v>
      </c>
      <c r="E21" s="18"/>
      <c r="F21" s="17" t="s">
        <v>188</v>
      </c>
      <c r="G21" s="64" t="s">
        <v>190</v>
      </c>
      <c r="H21" s="19" t="s">
        <v>135</v>
      </c>
      <c r="I21" s="36" t="s">
        <v>17</v>
      </c>
    </row>
    <row r="22" spans="2:9" ht="13.9" customHeight="1" x14ac:dyDescent="0.2">
      <c r="B22" s="28"/>
      <c r="C22" s="17"/>
      <c r="D22" s="17"/>
      <c r="E22" s="57"/>
      <c r="F22" s="17"/>
      <c r="G22" s="24"/>
      <c r="H22" s="24"/>
      <c r="I22" s="38"/>
    </row>
    <row r="23" spans="2:9" x14ac:dyDescent="0.2">
      <c r="B23" s="28"/>
      <c r="C23" s="17"/>
      <c r="D23" s="17"/>
      <c r="E23" s="57"/>
      <c r="F23" s="17"/>
      <c r="G23" s="24"/>
      <c r="H23" s="24"/>
      <c r="I23" s="38"/>
    </row>
    <row r="24" spans="2:9" x14ac:dyDescent="0.2">
      <c r="B24" s="28"/>
      <c r="C24" s="17"/>
      <c r="D24" s="17"/>
      <c r="E24" s="57"/>
      <c r="F24" s="17"/>
      <c r="G24" s="24"/>
      <c r="H24" s="24"/>
      <c r="I24" s="38"/>
    </row>
    <row r="25" spans="2:9" x14ac:dyDescent="0.2">
      <c r="B25" s="28"/>
      <c r="C25" s="17"/>
      <c r="D25" s="17"/>
      <c r="E25" s="57"/>
      <c r="F25" s="17"/>
      <c r="G25" s="24"/>
      <c r="H25" s="24"/>
      <c r="I25" s="38"/>
    </row>
    <row r="26" spans="2:9" x14ac:dyDescent="0.2">
      <c r="B26" s="28"/>
      <c r="C26" s="17"/>
      <c r="D26" s="17"/>
      <c r="E26" s="57"/>
      <c r="F26" s="17"/>
      <c r="G26" s="24"/>
      <c r="H26" s="24"/>
      <c r="I26" s="38"/>
    </row>
    <row r="27" spans="2:9" x14ac:dyDescent="0.2">
      <c r="B27" s="28"/>
      <c r="C27" s="17"/>
      <c r="D27" s="17"/>
      <c r="E27" s="57"/>
      <c r="F27" s="17"/>
      <c r="G27" s="24"/>
      <c r="H27" s="24"/>
      <c r="I27" s="38"/>
    </row>
    <row r="28" spans="2:9" x14ac:dyDescent="0.2">
      <c r="B28" s="28"/>
      <c r="C28" s="17"/>
      <c r="D28" s="17"/>
      <c r="E28" s="57"/>
      <c r="F28" s="17"/>
      <c r="G28" s="24"/>
      <c r="H28" s="24"/>
      <c r="I28" s="38"/>
    </row>
    <row r="29" spans="2:9" x14ac:dyDescent="0.2">
      <c r="B29" s="28"/>
      <c r="C29" s="17"/>
      <c r="D29" s="17"/>
      <c r="E29" s="57"/>
      <c r="F29" s="17"/>
      <c r="G29" s="24"/>
      <c r="H29" s="24"/>
      <c r="I29" s="38"/>
    </row>
    <row r="30" spans="2:9" x14ac:dyDescent="0.2">
      <c r="B30" s="28"/>
      <c r="C30" s="17"/>
      <c r="D30" s="17"/>
      <c r="E30" s="57"/>
      <c r="F30" s="17"/>
      <c r="G30" s="24"/>
      <c r="H30" s="24"/>
      <c r="I30" s="38"/>
    </row>
    <row r="31" spans="2:9" ht="33.6" customHeight="1" thickBot="1" x14ac:dyDescent="0.25">
      <c r="B31" s="74" t="s">
        <v>139</v>
      </c>
      <c r="C31" s="75"/>
      <c r="D31" s="75"/>
      <c r="E31" s="76">
        <f>SUBTOTAL(109,Table578915[[#All],[Column4]])</f>
        <v>2280000</v>
      </c>
      <c r="F31" s="77"/>
      <c r="G31" s="77"/>
      <c r="H31" s="77"/>
      <c r="I31" s="79"/>
    </row>
  </sheetData>
  <mergeCells count="15">
    <mergeCell ref="B20:B21"/>
    <mergeCell ref="B6:B7"/>
    <mergeCell ref="B31:D31"/>
    <mergeCell ref="F31:I31"/>
    <mergeCell ref="B2:I2"/>
    <mergeCell ref="B3:E3"/>
    <mergeCell ref="B4:I4"/>
    <mergeCell ref="B5:I5"/>
    <mergeCell ref="B9:B10"/>
    <mergeCell ref="C6:C7"/>
    <mergeCell ref="D6:D7"/>
    <mergeCell ref="E6:F6"/>
    <mergeCell ref="G6:G7"/>
    <mergeCell ref="H6:H7"/>
    <mergeCell ref="I6:I7"/>
  </mergeCells>
  <phoneticPr fontId="14"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Introduction</vt:lpstr>
      <vt:lpstr>1. Context &amp; Goals</vt:lpstr>
      <vt:lpstr>2. Project Prioritization</vt:lpstr>
      <vt:lpstr>3. Asset Optimization</vt:lpstr>
      <vt:lpstr>4. Vendor Management</vt:lpstr>
      <vt:lpstr>5. Workforce Optimization</vt:lpstr>
      <vt:lpstr>6. Executive Summary</vt:lpstr>
      <vt:lpstr>7. Action Plan Priorities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2020-03-27T19:54:19Z</dcterms:created>
  <dcterms:modified xsi:type="dcterms:W3CDTF">2020-03-27T19:56:54Z</dcterms:modified>
  <cp:category/>
  <cp:contentStatus/>
</cp:coreProperties>
</file>